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161" windowWidth="15480" windowHeight="8400" activeTab="2"/>
  </bookViews>
  <sheets>
    <sheet name="PŘÍPRAVKA 2011" sheetId="1" r:id="rId1"/>
    <sheet name="MLADŠÍ 2011" sheetId="2" r:id="rId2"/>
    <sheet name="STARŠÍ 2011" sheetId="3" r:id="rId3"/>
    <sheet name="DOROST 2011" sheetId="4" r:id="rId4"/>
  </sheets>
  <definedNames/>
  <calcPr fullCalcOnLoad="1"/>
</workbook>
</file>

<file path=xl/sharedStrings.xml><?xml version="1.0" encoding="utf-8"?>
<sst xmlns="http://schemas.openxmlformats.org/spreadsheetml/2006/main" count="1137" uniqueCount="113">
  <si>
    <t>P</t>
  </si>
  <si>
    <t>O</t>
  </si>
  <si>
    <t>N</t>
  </si>
  <si>
    <t>EMMER Jakub</t>
  </si>
  <si>
    <t>HLÁVKOVÁ Karolína</t>
  </si>
  <si>
    <t>HROMÁDKO Patrik</t>
  </si>
  <si>
    <t>MALOŠEK Matěj</t>
  </si>
  <si>
    <t>PLAŠIL Jakub</t>
  </si>
  <si>
    <t>PLAŠIL Marek</t>
  </si>
  <si>
    <t>ŠICHAN Daniel</t>
  </si>
  <si>
    <t>TUPEC Matyáš</t>
  </si>
  <si>
    <t>VACKOVÁ Nikola</t>
  </si>
  <si>
    <t>VALÁŠEK Vašek</t>
  </si>
  <si>
    <t>VALÁŠEK Vojta</t>
  </si>
  <si>
    <t>VALCIU Jan</t>
  </si>
  <si>
    <t>Mezi součet</t>
  </si>
  <si>
    <r>
      <t>P - přítomen</t>
    </r>
    <r>
      <rPr>
        <b/>
        <sz val="10"/>
        <rFont val="Comic Sans MS"/>
        <family val="4"/>
      </rPr>
      <t xml:space="preserve"> </t>
    </r>
    <r>
      <rPr>
        <b/>
        <sz val="10"/>
        <color indexed="13"/>
        <rFont val="Comic Sans MS"/>
        <family val="4"/>
      </rPr>
      <t>1</t>
    </r>
    <r>
      <rPr>
        <sz val="10"/>
        <rFont val="Comic Sans MS"/>
        <family val="4"/>
      </rPr>
      <t xml:space="preserve"> bod         O - omluven </t>
    </r>
    <r>
      <rPr>
        <sz val="10"/>
        <color indexed="13"/>
        <rFont val="Comic Sans MS"/>
        <family val="4"/>
      </rPr>
      <t xml:space="preserve"> </t>
    </r>
    <r>
      <rPr>
        <b/>
        <sz val="10"/>
        <color indexed="13"/>
        <rFont val="Comic Sans MS"/>
        <family val="4"/>
      </rPr>
      <t>0,5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bodů         N - neomluven </t>
    </r>
    <r>
      <rPr>
        <sz val="10"/>
        <color indexed="13"/>
        <rFont val="Comic Sans MS"/>
        <family val="4"/>
      </rPr>
      <t xml:space="preserve"> </t>
    </r>
    <r>
      <rPr>
        <b/>
        <sz val="10"/>
        <color indexed="13"/>
        <rFont val="Comic Sans MS"/>
        <family val="4"/>
      </rPr>
      <t>0</t>
    </r>
    <r>
      <rPr>
        <b/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 xml:space="preserve">bodů         A - přítomen na akci, soutěži </t>
    </r>
    <r>
      <rPr>
        <sz val="10"/>
        <color indexed="13"/>
        <rFont val="Comic Sans MS"/>
        <family val="4"/>
      </rPr>
      <t xml:space="preserve"> </t>
    </r>
    <r>
      <rPr>
        <b/>
        <sz val="10"/>
        <color indexed="13"/>
        <rFont val="Comic Sans MS"/>
        <family val="4"/>
      </rPr>
      <t>2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body</t>
    </r>
  </si>
  <si>
    <t>MLADŠÍ</t>
  </si>
  <si>
    <t>STARŠÍ</t>
  </si>
  <si>
    <t>PŘÍPRAVKA</t>
  </si>
  <si>
    <t>VALÁŠEK Jan</t>
  </si>
  <si>
    <t>CIHLÁŘOVÁ Adriana</t>
  </si>
  <si>
    <t>TÝFOVÁ Monika</t>
  </si>
  <si>
    <t>VLÁŠEK Tomáš</t>
  </si>
  <si>
    <t>WEISSOVÁ Petra</t>
  </si>
  <si>
    <t>JANEČEK David</t>
  </si>
  <si>
    <t>DUCHÁČ Daniel</t>
  </si>
  <si>
    <t>BUBENÍČEK Filip</t>
  </si>
  <si>
    <t>ŠICHANOVÁ Lucie</t>
  </si>
  <si>
    <t>DOROST</t>
  </si>
  <si>
    <t>KVIRENCOVÁ Jana</t>
  </si>
  <si>
    <t xml:space="preserve">P  </t>
  </si>
  <si>
    <t>DOCHÁZKA MLADŠÍ 2012</t>
  </si>
  <si>
    <t>FALTA Karel</t>
  </si>
  <si>
    <t>DOCHÁZKA 2012</t>
  </si>
  <si>
    <t>DOCHÁZKA STARŠÍ 2012</t>
  </si>
  <si>
    <t>DOCHÁZKA PŘÍPRAVKA 2012</t>
  </si>
  <si>
    <t>DVOŘÁK Lukáš</t>
  </si>
  <si>
    <t>DUCHÁČ Matěj</t>
  </si>
  <si>
    <t>PŘICHYSTALOVÁ Natálie</t>
  </si>
  <si>
    <t>10.1. schůzka</t>
  </si>
  <si>
    <t>13.1. schůzka</t>
  </si>
  <si>
    <t>13.1.  schůzka</t>
  </si>
  <si>
    <t>10.1.  schůzka</t>
  </si>
  <si>
    <t>17.1. schůzka</t>
  </si>
  <si>
    <t>19.1. schůzka</t>
  </si>
  <si>
    <t xml:space="preserve">P </t>
  </si>
  <si>
    <t>Broumov 21.1.</t>
  </si>
  <si>
    <t>24.1. schůzka</t>
  </si>
  <si>
    <t>Broumov soutěž 21.1.</t>
  </si>
  <si>
    <t>26.1. schůzka</t>
  </si>
  <si>
    <t>31.1. schůzka</t>
  </si>
  <si>
    <t>2.2. schůzka</t>
  </si>
  <si>
    <t>CIHLÁŘOVÁ Barbora</t>
  </si>
  <si>
    <t>7.2. schůzka</t>
  </si>
  <si>
    <t>9.2. schůzka</t>
  </si>
  <si>
    <t>VOLÍNOVÁ Adéla</t>
  </si>
  <si>
    <t>16.2. schůzka</t>
  </si>
  <si>
    <t>21.2. schůzka</t>
  </si>
  <si>
    <t>18.2. Česká Metuje</t>
  </si>
  <si>
    <t>1.3. Bowling</t>
  </si>
  <si>
    <t>6.3. schůzka PO</t>
  </si>
  <si>
    <t>8.3. PO očima dětí</t>
  </si>
  <si>
    <t>6.3.          PO očima dětí</t>
  </si>
  <si>
    <t>13.3. schůzka</t>
  </si>
  <si>
    <t>13.3. SCHŮZKA</t>
  </si>
  <si>
    <t>17.3. schůzka</t>
  </si>
  <si>
    <t>20.3. schůzka</t>
  </si>
  <si>
    <t>22.3. schůzka</t>
  </si>
  <si>
    <t>27.3. schůzka</t>
  </si>
  <si>
    <t>29.3. schůzka</t>
  </si>
  <si>
    <t>27.3. SCHŮZKA</t>
  </si>
  <si>
    <t>3.4. schůzka</t>
  </si>
  <si>
    <t>5.4. schůzka</t>
  </si>
  <si>
    <t>7.4. Rožnov</t>
  </si>
  <si>
    <t>12.4. schůzka</t>
  </si>
  <si>
    <r>
      <t>14.4.</t>
    </r>
    <r>
      <rPr>
        <sz val="9"/>
        <color indexed="9"/>
        <rFont val="Comic Sans MS"/>
        <family val="4"/>
      </rPr>
      <t xml:space="preserve"> Nahořany</t>
    </r>
  </si>
  <si>
    <t>10.4. schůzka</t>
  </si>
  <si>
    <r>
      <t xml:space="preserve">14.4. </t>
    </r>
    <r>
      <rPr>
        <sz val="9"/>
        <color indexed="9"/>
        <rFont val="Comic Sans MS"/>
        <family val="4"/>
      </rPr>
      <t>Nahořany</t>
    </r>
  </si>
  <si>
    <t>10.4. SCHŮZKA</t>
  </si>
  <si>
    <t>19.4. schůzka</t>
  </si>
  <si>
    <t>17.4. schůzka</t>
  </si>
  <si>
    <t>JETMAR Václav</t>
  </si>
  <si>
    <t>21.4. Běloves CTIF</t>
  </si>
  <si>
    <t>26.4. schůzka</t>
  </si>
  <si>
    <t>28.4. schůzka</t>
  </si>
  <si>
    <t>6.5.        Nízká Srbská</t>
  </si>
  <si>
    <t>24.4. schůzka</t>
  </si>
  <si>
    <t>1.5. schůzka</t>
  </si>
  <si>
    <t>6.5. Nízká Srbská</t>
  </si>
  <si>
    <t>KRATĚNOVÁ Karolína</t>
  </si>
  <si>
    <t>10.5. schůzka</t>
  </si>
  <si>
    <t>12.5. Bohdašín</t>
  </si>
  <si>
    <t>17.5. schůzka</t>
  </si>
  <si>
    <t>24.5. schůzka</t>
  </si>
  <si>
    <t>26.5. OK Plamen</t>
  </si>
  <si>
    <t>31.5. schůzka</t>
  </si>
  <si>
    <t>2.6. Lvíček</t>
  </si>
  <si>
    <t>7.6. schůzka</t>
  </si>
  <si>
    <t>9.6. Bezděkov</t>
  </si>
  <si>
    <t>8.6. schůzka</t>
  </si>
  <si>
    <t>14.6. schůzka</t>
  </si>
  <si>
    <t>21.6. schůzka</t>
  </si>
  <si>
    <t>28.6. schůzka</t>
  </si>
  <si>
    <t>3.5. schůzka</t>
  </si>
  <si>
    <r>
      <t xml:space="preserve">30.6. </t>
    </r>
    <r>
      <rPr>
        <sz val="7"/>
        <color indexed="9"/>
        <rFont val="Comic Sans MS"/>
        <family val="4"/>
      </rPr>
      <t>Bohuslavice</t>
    </r>
  </si>
  <si>
    <t>7.7. Čánka</t>
  </si>
  <si>
    <t>5.6. schůzka</t>
  </si>
  <si>
    <r>
      <t xml:space="preserve">9.6. </t>
    </r>
    <r>
      <rPr>
        <sz val="9"/>
        <color indexed="9"/>
        <rFont val="Comic Sans MS"/>
        <family val="4"/>
      </rPr>
      <t>Bezděkov</t>
    </r>
  </si>
  <si>
    <t>12.6. schůzka</t>
  </si>
  <si>
    <t>19.6. schůzka</t>
  </si>
  <si>
    <t>26.6. schůzka</t>
  </si>
  <si>
    <t>3.7. schůzka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</si>
</sst>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sz val="10"/>
      <color indexed="18"/>
      <name val="Comic Sans MS"/>
      <family val="4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sz val="10"/>
      <color indexed="9"/>
      <name val="Comic Sans MS"/>
      <family val="4"/>
    </font>
    <font>
      <b/>
      <sz val="24"/>
      <color indexed="10"/>
      <name val="akaDylan Open"/>
      <family val="5"/>
    </font>
    <font>
      <sz val="8"/>
      <color indexed="9"/>
      <name val="Comic Sans MS"/>
      <family val="4"/>
    </font>
    <font>
      <sz val="7"/>
      <color indexed="9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akaDylan Open"/>
      <family val="5"/>
    </font>
    <font>
      <b/>
      <sz val="10"/>
      <color indexed="13"/>
      <name val="Comic Sans MS"/>
      <family val="4"/>
    </font>
    <font>
      <sz val="10"/>
      <color indexed="13"/>
      <name val="Comic Sans MS"/>
      <family val="4"/>
    </font>
    <font>
      <sz val="8"/>
      <color indexed="9"/>
      <name val="Arial"/>
      <family val="2"/>
    </font>
    <font>
      <b/>
      <sz val="7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indent="1"/>
    </xf>
    <xf numFmtId="0" fontId="9" fillId="34" borderId="21" xfId="0" applyFont="1" applyFill="1" applyBorder="1" applyAlignment="1">
      <alignment horizontal="left" vertical="center" indent="1"/>
    </xf>
    <xf numFmtId="0" fontId="9" fillId="33" borderId="21" xfId="0" applyFont="1" applyFill="1" applyBorder="1" applyAlignment="1">
      <alignment horizontal="left" vertical="center" indent="1"/>
    </xf>
    <xf numFmtId="0" fontId="9" fillId="33" borderId="22" xfId="0" applyFont="1" applyFill="1" applyBorder="1" applyAlignment="1">
      <alignment horizontal="left" vertical="center" indent="1"/>
    </xf>
    <xf numFmtId="0" fontId="6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6" fillId="36" borderId="29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8" fillId="35" borderId="21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left" vertical="center" indent="1"/>
    </xf>
    <xf numFmtId="0" fontId="8" fillId="35" borderId="1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8" borderId="0" xfId="0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5" fillId="39" borderId="3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left" vertical="center" indent="1"/>
    </xf>
    <xf numFmtId="0" fontId="5" fillId="34" borderId="33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left" vertical="center" indent="1"/>
    </xf>
    <xf numFmtId="0" fontId="5" fillId="18" borderId="32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0" borderId="43" xfId="0" applyFont="1" applyFill="1" applyBorder="1" applyAlignment="1">
      <alignment horizontal="center" vertical="center" wrapText="1"/>
    </xf>
    <xf numFmtId="0" fontId="10" fillId="40" borderId="4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wrapText="1"/>
    </xf>
    <xf numFmtId="0" fontId="5" fillId="35" borderId="44" xfId="0" applyFont="1" applyFill="1" applyBorder="1" applyAlignment="1">
      <alignment horizontal="center" wrapText="1"/>
    </xf>
    <xf numFmtId="0" fontId="10" fillId="40" borderId="46" xfId="0" applyFont="1" applyFill="1" applyBorder="1" applyAlignment="1">
      <alignment horizontal="center" vertical="center" wrapText="1"/>
    </xf>
    <xf numFmtId="0" fontId="10" fillId="40" borderId="45" xfId="0" applyFont="1" applyFill="1" applyBorder="1" applyAlignment="1">
      <alignment horizontal="center" vertical="center" wrapText="1"/>
    </xf>
    <xf numFmtId="16" fontId="10" fillId="40" borderId="43" xfId="0" applyNumberFormat="1" applyFont="1" applyFill="1" applyBorder="1" applyAlignment="1">
      <alignment horizontal="center" vertical="center" wrapText="1"/>
    </xf>
    <xf numFmtId="16" fontId="10" fillId="40" borderId="46" xfId="0" applyNumberFormat="1" applyFont="1" applyFill="1" applyBorder="1" applyAlignment="1">
      <alignment horizontal="center" vertical="center" wrapText="1"/>
    </xf>
    <xf numFmtId="16" fontId="10" fillId="40" borderId="45" xfId="0" applyNumberFormat="1" applyFont="1" applyFill="1" applyBorder="1" applyAlignment="1">
      <alignment horizontal="center" vertical="center" wrapText="1"/>
    </xf>
    <xf numFmtId="16" fontId="10" fillId="40" borderId="44" xfId="0" applyNumberFormat="1" applyFont="1" applyFill="1" applyBorder="1" applyAlignment="1">
      <alignment horizontal="center" vertical="center" wrapText="1"/>
    </xf>
    <xf numFmtId="14" fontId="12" fillId="40" borderId="43" xfId="0" applyNumberFormat="1" applyFont="1" applyFill="1" applyBorder="1" applyAlignment="1">
      <alignment horizontal="center" vertical="center" wrapText="1"/>
    </xf>
    <xf numFmtId="0" fontId="12" fillId="40" borderId="46" xfId="0" applyFont="1" applyFill="1" applyBorder="1" applyAlignment="1">
      <alignment horizontal="center" vertical="center" wrapText="1"/>
    </xf>
    <xf numFmtId="0" fontId="12" fillId="40" borderId="43" xfId="0" applyFont="1" applyFill="1" applyBorder="1" applyAlignment="1">
      <alignment horizontal="center" vertical="center" wrapText="1"/>
    </xf>
    <xf numFmtId="16" fontId="12" fillId="40" borderId="43" xfId="0" applyNumberFormat="1" applyFont="1" applyFill="1" applyBorder="1" applyAlignment="1">
      <alignment horizontal="center" vertical="center" wrapText="1"/>
    </xf>
    <xf numFmtId="0" fontId="12" fillId="40" borderId="44" xfId="0" applyFont="1" applyFill="1" applyBorder="1" applyAlignment="1">
      <alignment horizontal="center" vertical="center" wrapText="1"/>
    </xf>
    <xf numFmtId="14" fontId="12" fillId="40" borderId="4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8" fillId="35" borderId="48" xfId="0" applyFont="1" applyFill="1" applyBorder="1" applyAlignment="1">
      <alignment horizontal="center"/>
    </xf>
    <xf numFmtId="0" fontId="8" fillId="35" borderId="49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 wrapText="1"/>
    </xf>
    <xf numFmtId="0" fontId="4" fillId="40" borderId="46" xfId="0" applyFont="1" applyFill="1" applyBorder="1" applyAlignment="1">
      <alignment horizontal="center" wrapText="1"/>
    </xf>
    <xf numFmtId="0" fontId="4" fillId="40" borderId="43" xfId="0" applyFont="1" applyFill="1" applyBorder="1" applyAlignment="1">
      <alignment horizontal="center" vertical="center" wrapText="1"/>
    </xf>
    <xf numFmtId="0" fontId="4" fillId="40" borderId="46" xfId="0" applyFont="1" applyFill="1" applyBorder="1" applyAlignment="1">
      <alignment horizontal="center" vertical="center" wrapText="1"/>
    </xf>
    <xf numFmtId="0" fontId="21" fillId="40" borderId="43" xfId="0" applyFont="1" applyFill="1" applyBorder="1" applyAlignment="1">
      <alignment horizontal="center" vertical="center" wrapText="1"/>
    </xf>
    <xf numFmtId="0" fontId="21" fillId="40" borderId="46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4" fillId="40" borderId="4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40" borderId="50" xfId="0" applyFont="1" applyFill="1" applyBorder="1" applyAlignment="1">
      <alignment horizontal="center" vertical="center" wrapText="1"/>
    </xf>
    <xf numFmtId="0" fontId="10" fillId="40" borderId="47" xfId="0" applyFont="1" applyFill="1" applyBorder="1" applyAlignment="1">
      <alignment horizontal="center" vertical="center" wrapText="1"/>
    </xf>
    <xf numFmtId="0" fontId="10" fillId="40" borderId="43" xfId="0" applyFont="1" applyFill="1" applyBorder="1" applyAlignment="1">
      <alignment horizontal="center" wrapText="1"/>
    </xf>
    <xf numFmtId="0" fontId="10" fillId="40" borderId="46" xfId="0" applyFont="1" applyFill="1" applyBorder="1" applyAlignment="1">
      <alignment horizontal="center" wrapText="1"/>
    </xf>
    <xf numFmtId="0" fontId="12" fillId="40" borderId="45" xfId="0" applyFont="1" applyFill="1" applyBorder="1" applyAlignment="1">
      <alignment horizontal="center" vertical="center" wrapText="1"/>
    </xf>
    <xf numFmtId="0" fontId="4" fillId="40" borderId="51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40" borderId="46" xfId="0" applyFont="1" applyFill="1" applyBorder="1" applyAlignment="1">
      <alignment horizontal="center"/>
    </xf>
    <xf numFmtId="16" fontId="4" fillId="40" borderId="43" xfId="0" applyNumberFormat="1" applyFont="1" applyFill="1" applyBorder="1" applyAlignment="1">
      <alignment horizontal="center"/>
    </xf>
    <xf numFmtId="0" fontId="4" fillId="40" borderId="5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S206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AE22" sqref="AE22:AF22"/>
    </sheetView>
  </sheetViews>
  <sheetFormatPr defaultColWidth="9.140625" defaultRowHeight="12.75"/>
  <cols>
    <col min="1" max="1" width="22.28125" style="0" bestFit="1" customWidth="1"/>
    <col min="2" max="15" width="4.28125" style="0" customWidth="1"/>
    <col min="16" max="16" width="6.7109375" style="0" customWidth="1"/>
    <col min="17" max="30" width="4.28125" style="0" customWidth="1"/>
    <col min="31" max="32" width="3.7109375" style="0" customWidth="1"/>
    <col min="33" max="46" width="4.28125" style="0" customWidth="1"/>
    <col min="47" max="48" width="3.7109375" style="0" customWidth="1"/>
    <col min="49" max="62" width="4.28125" style="0" customWidth="1"/>
    <col min="63" max="63" width="7.140625" style="0" customWidth="1"/>
  </cols>
  <sheetData>
    <row r="1" spans="1:63" ht="48" customHeight="1">
      <c r="A1" s="26"/>
      <c r="B1" s="26"/>
      <c r="C1" s="26"/>
      <c r="D1" s="26"/>
      <c r="E1" s="26"/>
      <c r="F1" s="27"/>
      <c r="G1" s="65" t="s">
        <v>36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0.75" customHeight="1">
      <c r="A2" s="26"/>
      <c r="B2" s="26"/>
      <c r="C2" s="26"/>
      <c r="D2" s="26"/>
      <c r="E2" s="26"/>
      <c r="F2" s="27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ht="18.75" customHeight="1" thickBot="1">
      <c r="A3" s="26"/>
      <c r="B3" s="28" t="s">
        <v>16</v>
      </c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51.75" customHeight="1" thickBot="1">
      <c r="A4" s="33" t="s">
        <v>19</v>
      </c>
      <c r="B4" s="87" t="s">
        <v>43</v>
      </c>
      <c r="C4" s="86"/>
      <c r="D4" s="82" t="s">
        <v>44</v>
      </c>
      <c r="E4" s="86"/>
      <c r="F4" s="82" t="s">
        <v>47</v>
      </c>
      <c r="G4" s="86"/>
      <c r="H4" s="88" t="s">
        <v>48</v>
      </c>
      <c r="I4" s="86"/>
      <c r="J4" s="88" t="s">
        <v>51</v>
      </c>
      <c r="K4" s="86"/>
      <c r="L4" s="82" t="s">
        <v>54</v>
      </c>
      <c r="M4" s="86"/>
      <c r="N4" s="82" t="s">
        <v>58</v>
      </c>
      <c r="O4" s="86"/>
      <c r="P4" s="18" t="s">
        <v>15</v>
      </c>
      <c r="Q4" s="97" t="s">
        <v>60</v>
      </c>
      <c r="R4" s="93"/>
      <c r="S4" s="92" t="s">
        <v>63</v>
      </c>
      <c r="T4" s="93"/>
      <c r="U4" s="94" t="s">
        <v>65</v>
      </c>
      <c r="V4" s="93"/>
      <c r="W4" s="94" t="s">
        <v>67</v>
      </c>
      <c r="X4" s="93"/>
      <c r="Y4" s="94" t="s">
        <v>71</v>
      </c>
      <c r="Z4" s="93"/>
      <c r="AA4" s="82" t="s">
        <v>72</v>
      </c>
      <c r="AB4" s="86"/>
      <c r="AC4" s="95" t="s">
        <v>79</v>
      </c>
      <c r="AD4" s="96"/>
      <c r="AE4" s="84" t="s">
        <v>15</v>
      </c>
      <c r="AF4" s="85"/>
      <c r="AG4" s="87" t="s">
        <v>74</v>
      </c>
      <c r="AH4" s="86"/>
      <c r="AI4" s="82" t="s">
        <v>78</v>
      </c>
      <c r="AJ4" s="86"/>
      <c r="AK4" s="82" t="s">
        <v>80</v>
      </c>
      <c r="AL4" s="86"/>
      <c r="AM4" s="82" t="s">
        <v>84</v>
      </c>
      <c r="AN4" s="86"/>
      <c r="AO4" s="82" t="s">
        <v>85</v>
      </c>
      <c r="AP4" s="86"/>
      <c r="AQ4" s="82" t="s">
        <v>104</v>
      </c>
      <c r="AR4" s="86"/>
      <c r="AS4" s="82" t="s">
        <v>91</v>
      </c>
      <c r="AT4" s="83"/>
      <c r="AU4" s="84" t="s">
        <v>15</v>
      </c>
      <c r="AV4" s="85"/>
      <c r="AW4" s="82" t="s">
        <v>93</v>
      </c>
      <c r="AX4" s="86"/>
      <c r="AY4" s="82" t="s">
        <v>94</v>
      </c>
      <c r="AZ4" s="86"/>
      <c r="BA4" s="82" t="s">
        <v>96</v>
      </c>
      <c r="BB4" s="86"/>
      <c r="BC4" s="82" t="s">
        <v>97</v>
      </c>
      <c r="BD4" s="83"/>
      <c r="BE4" s="90" t="s">
        <v>98</v>
      </c>
      <c r="BF4" s="91"/>
      <c r="BG4" s="82" t="s">
        <v>101</v>
      </c>
      <c r="BH4" s="86"/>
      <c r="BI4" s="88" t="s">
        <v>102</v>
      </c>
      <c r="BJ4" s="89"/>
      <c r="BK4" s="9" t="s">
        <v>15</v>
      </c>
    </row>
    <row r="5" spans="1:63" ht="15.75" customHeight="1" thickBot="1">
      <c r="A5" s="14" t="s">
        <v>27</v>
      </c>
      <c r="B5" s="10" t="s">
        <v>2</v>
      </c>
      <c r="C5" s="22">
        <v>0</v>
      </c>
      <c r="D5" s="21" t="s">
        <v>0</v>
      </c>
      <c r="E5" s="22">
        <v>1</v>
      </c>
      <c r="F5" s="21" t="s">
        <v>0</v>
      </c>
      <c r="G5" s="22">
        <v>2</v>
      </c>
      <c r="H5" s="21" t="s">
        <v>0</v>
      </c>
      <c r="I5" s="22">
        <v>1</v>
      </c>
      <c r="J5" s="21" t="s">
        <v>2</v>
      </c>
      <c r="K5" s="22">
        <v>0</v>
      </c>
      <c r="L5" s="21" t="s">
        <v>2</v>
      </c>
      <c r="M5" s="22">
        <v>0</v>
      </c>
      <c r="N5" s="21" t="s">
        <v>1</v>
      </c>
      <c r="O5" s="22">
        <v>0.5</v>
      </c>
      <c r="P5" s="19">
        <f aca="true" t="shared" si="0" ref="P5:P16">SUM(C5+E5+G5+I5+K5+M5+O5)</f>
        <v>4.5</v>
      </c>
      <c r="Q5" s="1" t="s">
        <v>0</v>
      </c>
      <c r="R5" s="22">
        <v>2</v>
      </c>
      <c r="S5" s="21" t="s">
        <v>2</v>
      </c>
      <c r="T5" s="22">
        <v>0</v>
      </c>
      <c r="U5" s="21" t="s">
        <v>2</v>
      </c>
      <c r="V5" s="22">
        <v>0</v>
      </c>
      <c r="W5" s="21" t="s">
        <v>2</v>
      </c>
      <c r="X5" s="22">
        <v>0</v>
      </c>
      <c r="Y5" s="21" t="s">
        <v>0</v>
      </c>
      <c r="Z5" s="22">
        <v>1</v>
      </c>
      <c r="AA5" s="21" t="s">
        <v>0</v>
      </c>
      <c r="AB5" s="22">
        <v>1</v>
      </c>
      <c r="AC5" s="21" t="s">
        <v>0</v>
      </c>
      <c r="AD5" s="2">
        <v>1</v>
      </c>
      <c r="AE5" s="78">
        <f>SUM(P5+R5+T5+V5+X5+Z5+AB5+AD5)</f>
        <v>9.5</v>
      </c>
      <c r="AF5" s="79"/>
      <c r="AG5" s="1" t="s">
        <v>0</v>
      </c>
      <c r="AH5" s="22">
        <v>2</v>
      </c>
      <c r="AI5" s="21" t="s">
        <v>0</v>
      </c>
      <c r="AJ5" s="22">
        <v>2</v>
      </c>
      <c r="AK5" s="21" t="s">
        <v>0</v>
      </c>
      <c r="AL5" s="22">
        <v>1</v>
      </c>
      <c r="AM5" s="21" t="s">
        <v>0</v>
      </c>
      <c r="AN5" s="22">
        <v>1</v>
      </c>
      <c r="AO5" s="21" t="s">
        <v>0</v>
      </c>
      <c r="AP5" s="22">
        <v>1</v>
      </c>
      <c r="AQ5" s="21" t="s">
        <v>0</v>
      </c>
      <c r="AR5" s="22">
        <v>1</v>
      </c>
      <c r="AS5" s="21" t="s">
        <v>0</v>
      </c>
      <c r="AT5" s="2">
        <v>1</v>
      </c>
      <c r="AU5" s="78">
        <f>SUM(AE5+AH5+AJ5+AL5+AN5+AP5+AR5+AT5)</f>
        <v>18.5</v>
      </c>
      <c r="AV5" s="79"/>
      <c r="AW5" s="1" t="s">
        <v>0</v>
      </c>
      <c r="AX5" s="22">
        <v>1</v>
      </c>
      <c r="AY5" s="21" t="s">
        <v>0</v>
      </c>
      <c r="AZ5" s="22">
        <v>1</v>
      </c>
      <c r="BA5" s="21" t="s">
        <v>0</v>
      </c>
      <c r="BB5" s="22">
        <v>1</v>
      </c>
      <c r="BC5" s="21" t="s">
        <v>0</v>
      </c>
      <c r="BD5" s="35">
        <v>2</v>
      </c>
      <c r="BE5" s="36" t="s">
        <v>0</v>
      </c>
      <c r="BF5" s="36">
        <v>1</v>
      </c>
      <c r="BG5" s="10" t="s">
        <v>0</v>
      </c>
      <c r="BH5" s="22">
        <v>1</v>
      </c>
      <c r="BI5" s="21" t="s">
        <v>1</v>
      </c>
      <c r="BJ5" s="22">
        <v>0.5</v>
      </c>
      <c r="BK5" s="32">
        <f aca="true" t="shared" si="1" ref="BK5:BK16">SUM(AU5+AX5+AZ5+BB5+BD5+BF5+BH5+BJ5)</f>
        <v>26</v>
      </c>
    </row>
    <row r="6" spans="1:63" ht="15.75" customHeight="1" thickBot="1">
      <c r="A6" s="15" t="s">
        <v>38</v>
      </c>
      <c r="B6" s="11" t="s">
        <v>31</v>
      </c>
      <c r="C6" s="23">
        <v>1</v>
      </c>
      <c r="D6" s="3" t="s">
        <v>0</v>
      </c>
      <c r="E6" s="23">
        <v>1</v>
      </c>
      <c r="F6" s="3"/>
      <c r="G6" s="23"/>
      <c r="H6" s="3" t="s">
        <v>0</v>
      </c>
      <c r="I6" s="23">
        <v>1</v>
      </c>
      <c r="J6" s="3" t="s">
        <v>0</v>
      </c>
      <c r="K6" s="23">
        <v>1</v>
      </c>
      <c r="L6" s="3" t="s">
        <v>0</v>
      </c>
      <c r="M6" s="23">
        <v>1</v>
      </c>
      <c r="N6" s="3" t="s">
        <v>0</v>
      </c>
      <c r="O6" s="23">
        <v>1</v>
      </c>
      <c r="P6" s="19">
        <f t="shared" si="0"/>
        <v>6</v>
      </c>
      <c r="Q6" s="3"/>
      <c r="R6" s="23"/>
      <c r="S6" s="3" t="s">
        <v>1</v>
      </c>
      <c r="T6" s="23">
        <v>0.5</v>
      </c>
      <c r="U6" s="3" t="s">
        <v>0</v>
      </c>
      <c r="V6" s="23">
        <v>1</v>
      </c>
      <c r="W6" s="3" t="s">
        <v>0</v>
      </c>
      <c r="X6" s="23">
        <v>1</v>
      </c>
      <c r="Y6" s="3" t="s">
        <v>0</v>
      </c>
      <c r="Z6" s="23">
        <v>1</v>
      </c>
      <c r="AA6" s="3" t="s">
        <v>0</v>
      </c>
      <c r="AB6" s="23">
        <v>1</v>
      </c>
      <c r="AC6" s="3" t="s">
        <v>0</v>
      </c>
      <c r="AD6" s="4">
        <v>1</v>
      </c>
      <c r="AE6" s="78">
        <f aca="true" t="shared" si="2" ref="AE6:AE16">SUM(P6+R6+T6+V6+X6+Z6+AB6+AD6)</f>
        <v>11.5</v>
      </c>
      <c r="AF6" s="79"/>
      <c r="AG6" s="3"/>
      <c r="AH6" s="23"/>
      <c r="AI6" s="3"/>
      <c r="AJ6" s="23"/>
      <c r="AK6" s="3" t="s">
        <v>0</v>
      </c>
      <c r="AL6" s="23">
        <v>1</v>
      </c>
      <c r="AM6" s="3" t="s">
        <v>0</v>
      </c>
      <c r="AN6" s="23">
        <v>1</v>
      </c>
      <c r="AO6" s="3" t="s">
        <v>0</v>
      </c>
      <c r="AP6" s="23">
        <v>1</v>
      </c>
      <c r="AQ6" s="3" t="s">
        <v>0</v>
      </c>
      <c r="AR6" s="23">
        <v>1</v>
      </c>
      <c r="AS6" s="3" t="s">
        <v>0</v>
      </c>
      <c r="AT6" s="4">
        <v>1</v>
      </c>
      <c r="AU6" s="78">
        <f aca="true" t="shared" si="3" ref="AU6:AU16">SUM(AE6+AH6+AJ6+AL6+AN6+AP6+AR6+AT6)</f>
        <v>16.5</v>
      </c>
      <c r="AV6" s="79"/>
      <c r="AW6" s="3" t="s">
        <v>0</v>
      </c>
      <c r="AX6" s="23">
        <v>1</v>
      </c>
      <c r="AY6" s="3" t="s">
        <v>0</v>
      </c>
      <c r="AZ6" s="23">
        <v>1</v>
      </c>
      <c r="BA6" s="3" t="s">
        <v>0</v>
      </c>
      <c r="BB6" s="23">
        <v>1</v>
      </c>
      <c r="BC6" s="3" t="s">
        <v>0</v>
      </c>
      <c r="BD6" s="4">
        <v>2</v>
      </c>
      <c r="BE6" s="37" t="s">
        <v>0</v>
      </c>
      <c r="BF6" s="37">
        <v>1</v>
      </c>
      <c r="BG6" s="11" t="s">
        <v>0</v>
      </c>
      <c r="BH6" s="23">
        <v>1</v>
      </c>
      <c r="BI6" s="3" t="s">
        <v>0</v>
      </c>
      <c r="BJ6" s="23">
        <v>1</v>
      </c>
      <c r="BK6" s="32">
        <f t="shared" si="1"/>
        <v>24.5</v>
      </c>
    </row>
    <row r="7" spans="1:63" ht="15.75" customHeight="1" thickBot="1">
      <c r="A7" s="68" t="s">
        <v>39</v>
      </c>
      <c r="B7" s="12" t="s">
        <v>0</v>
      </c>
      <c r="C7" s="24">
        <v>1</v>
      </c>
      <c r="D7" s="5" t="s">
        <v>0</v>
      </c>
      <c r="E7" s="24">
        <v>1</v>
      </c>
      <c r="F7" s="5"/>
      <c r="G7" s="24"/>
      <c r="H7" s="5" t="s">
        <v>0</v>
      </c>
      <c r="I7" s="24">
        <v>1</v>
      </c>
      <c r="J7" s="5" t="s">
        <v>0</v>
      </c>
      <c r="K7" s="24">
        <v>1</v>
      </c>
      <c r="L7" s="5" t="s">
        <v>0</v>
      </c>
      <c r="M7" s="24">
        <v>1</v>
      </c>
      <c r="N7" s="5" t="s">
        <v>0</v>
      </c>
      <c r="O7" s="24">
        <v>1</v>
      </c>
      <c r="P7" s="19">
        <f t="shared" si="0"/>
        <v>6</v>
      </c>
      <c r="Q7" s="5"/>
      <c r="R7" s="24"/>
      <c r="S7" s="5" t="s">
        <v>2</v>
      </c>
      <c r="T7" s="24">
        <v>0</v>
      </c>
      <c r="U7" s="5" t="s">
        <v>0</v>
      </c>
      <c r="V7" s="24">
        <v>1</v>
      </c>
      <c r="W7" s="5" t="s">
        <v>0</v>
      </c>
      <c r="X7" s="24">
        <v>1</v>
      </c>
      <c r="Y7" s="5" t="s">
        <v>2</v>
      </c>
      <c r="Z7" s="24">
        <v>0</v>
      </c>
      <c r="AA7" s="5" t="s">
        <v>0</v>
      </c>
      <c r="AB7" s="24">
        <v>1</v>
      </c>
      <c r="AC7" s="5" t="s">
        <v>0</v>
      </c>
      <c r="AD7" s="6">
        <v>1</v>
      </c>
      <c r="AE7" s="78">
        <f t="shared" si="2"/>
        <v>10</v>
      </c>
      <c r="AF7" s="79"/>
      <c r="AG7" s="5"/>
      <c r="AH7" s="24"/>
      <c r="AI7" s="5"/>
      <c r="AJ7" s="24"/>
      <c r="AK7" s="5" t="s">
        <v>2</v>
      </c>
      <c r="AL7" s="24">
        <v>0</v>
      </c>
      <c r="AM7" s="5" t="s">
        <v>0</v>
      </c>
      <c r="AN7" s="24">
        <v>1</v>
      </c>
      <c r="AO7" s="5" t="s">
        <v>0</v>
      </c>
      <c r="AP7" s="24">
        <v>1</v>
      </c>
      <c r="AQ7" s="5" t="s">
        <v>0</v>
      </c>
      <c r="AR7" s="24">
        <v>1</v>
      </c>
      <c r="AS7" s="5" t="s">
        <v>0</v>
      </c>
      <c r="AT7" s="6">
        <v>1</v>
      </c>
      <c r="AU7" s="78">
        <f t="shared" si="3"/>
        <v>14</v>
      </c>
      <c r="AV7" s="79"/>
      <c r="AW7" s="5" t="s">
        <v>0</v>
      </c>
      <c r="AX7" s="24">
        <v>1</v>
      </c>
      <c r="AY7" s="5" t="s">
        <v>0</v>
      </c>
      <c r="AZ7" s="24">
        <v>1</v>
      </c>
      <c r="BA7" s="5" t="s">
        <v>0</v>
      </c>
      <c r="BB7" s="24">
        <v>1</v>
      </c>
      <c r="BC7" s="5" t="s">
        <v>0</v>
      </c>
      <c r="BD7" s="6">
        <v>2</v>
      </c>
      <c r="BE7" s="38" t="s">
        <v>0</v>
      </c>
      <c r="BF7" s="38">
        <v>1</v>
      </c>
      <c r="BG7" s="12" t="s">
        <v>0</v>
      </c>
      <c r="BH7" s="24">
        <v>1</v>
      </c>
      <c r="BI7" s="5" t="s">
        <v>0</v>
      </c>
      <c r="BJ7" s="24">
        <v>1</v>
      </c>
      <c r="BK7" s="32">
        <f t="shared" si="1"/>
        <v>22</v>
      </c>
    </row>
    <row r="8" spans="1:63" ht="15.75" customHeight="1" thickBot="1">
      <c r="A8" s="15" t="s">
        <v>53</v>
      </c>
      <c r="B8" s="11" t="s">
        <v>0</v>
      </c>
      <c r="C8" s="23">
        <v>1</v>
      </c>
      <c r="D8" s="3" t="s">
        <v>1</v>
      </c>
      <c r="E8" s="23">
        <v>0.5</v>
      </c>
      <c r="F8" s="3"/>
      <c r="G8" s="23"/>
      <c r="H8" s="3" t="s">
        <v>0</v>
      </c>
      <c r="I8" s="23">
        <v>1</v>
      </c>
      <c r="J8" s="3" t="s">
        <v>0</v>
      </c>
      <c r="K8" s="23">
        <v>1</v>
      </c>
      <c r="L8" s="3" t="s">
        <v>0</v>
      </c>
      <c r="M8" s="23">
        <v>1</v>
      </c>
      <c r="N8" s="3" t="s">
        <v>0</v>
      </c>
      <c r="O8" s="23">
        <v>1</v>
      </c>
      <c r="P8" s="19">
        <f t="shared" si="0"/>
        <v>5.5</v>
      </c>
      <c r="Q8" s="3"/>
      <c r="R8" s="23"/>
      <c r="S8" s="3" t="s">
        <v>0</v>
      </c>
      <c r="T8" s="23">
        <v>1</v>
      </c>
      <c r="U8" s="3" t="s">
        <v>0</v>
      </c>
      <c r="V8" s="23">
        <v>1</v>
      </c>
      <c r="W8" s="3" t="s">
        <v>0</v>
      </c>
      <c r="X8" s="23">
        <v>1</v>
      </c>
      <c r="Y8" s="3" t="s">
        <v>0</v>
      </c>
      <c r="Z8" s="23">
        <v>1</v>
      </c>
      <c r="AA8" s="3" t="s">
        <v>2</v>
      </c>
      <c r="AB8" s="23">
        <v>0</v>
      </c>
      <c r="AC8" s="3" t="s">
        <v>0</v>
      </c>
      <c r="AD8" s="4">
        <v>1</v>
      </c>
      <c r="AE8" s="78">
        <f t="shared" si="2"/>
        <v>10.5</v>
      </c>
      <c r="AF8" s="79"/>
      <c r="AG8" s="3"/>
      <c r="AH8" s="23"/>
      <c r="AI8" s="3"/>
      <c r="AJ8" s="23"/>
      <c r="AK8" s="3" t="s">
        <v>0</v>
      </c>
      <c r="AL8" s="23">
        <v>1</v>
      </c>
      <c r="AM8" s="3" t="s">
        <v>0</v>
      </c>
      <c r="AN8" s="23">
        <v>1</v>
      </c>
      <c r="AO8" s="3" t="s">
        <v>0</v>
      </c>
      <c r="AP8" s="23">
        <v>1</v>
      </c>
      <c r="AQ8" s="3" t="s">
        <v>0</v>
      </c>
      <c r="AR8" s="23">
        <v>1</v>
      </c>
      <c r="AS8" s="3" t="s">
        <v>0</v>
      </c>
      <c r="AT8" s="4">
        <v>1</v>
      </c>
      <c r="AU8" s="78">
        <f t="shared" si="3"/>
        <v>15.5</v>
      </c>
      <c r="AV8" s="79"/>
      <c r="AW8" s="3" t="s">
        <v>0</v>
      </c>
      <c r="AX8" s="23">
        <v>1</v>
      </c>
      <c r="AY8" s="3" t="s">
        <v>0</v>
      </c>
      <c r="AZ8" s="23">
        <v>1</v>
      </c>
      <c r="BA8" s="3" t="s">
        <v>0</v>
      </c>
      <c r="BB8" s="23">
        <v>1</v>
      </c>
      <c r="BC8" s="3"/>
      <c r="BD8" s="4"/>
      <c r="BE8" s="37" t="s">
        <v>0</v>
      </c>
      <c r="BF8" s="37">
        <v>1</v>
      </c>
      <c r="BG8" s="11" t="s">
        <v>0</v>
      </c>
      <c r="BH8" s="23">
        <v>1</v>
      </c>
      <c r="BI8" s="3" t="s">
        <v>0</v>
      </c>
      <c r="BJ8" s="23">
        <v>1</v>
      </c>
      <c r="BK8" s="32">
        <f t="shared" si="1"/>
        <v>21.5</v>
      </c>
    </row>
    <row r="9" spans="1:63" ht="15.75" customHeight="1" thickBot="1">
      <c r="A9" s="15"/>
      <c r="B9" s="11"/>
      <c r="C9" s="23"/>
      <c r="D9" s="3"/>
      <c r="E9" s="23"/>
      <c r="F9" s="3"/>
      <c r="G9" s="23"/>
      <c r="H9" s="3"/>
      <c r="I9" s="23"/>
      <c r="J9" s="3"/>
      <c r="K9" s="23"/>
      <c r="L9" s="3"/>
      <c r="M9" s="23"/>
      <c r="N9" s="3"/>
      <c r="O9" s="23"/>
      <c r="P9" s="19">
        <f t="shared" si="0"/>
        <v>0</v>
      </c>
      <c r="Q9" s="3"/>
      <c r="R9" s="23"/>
      <c r="S9" s="3"/>
      <c r="T9" s="23"/>
      <c r="U9" s="3"/>
      <c r="V9" s="23"/>
      <c r="W9" s="3"/>
      <c r="X9" s="23"/>
      <c r="Y9" s="3"/>
      <c r="Z9" s="23"/>
      <c r="AA9" s="3"/>
      <c r="AB9" s="23"/>
      <c r="AC9" s="3"/>
      <c r="AD9" s="4"/>
      <c r="AE9" s="78">
        <f t="shared" si="2"/>
        <v>0</v>
      </c>
      <c r="AF9" s="79"/>
      <c r="AG9" s="3"/>
      <c r="AH9" s="23"/>
      <c r="AI9" s="3"/>
      <c r="AJ9" s="23"/>
      <c r="AK9" s="3"/>
      <c r="AL9" s="23"/>
      <c r="AM9" s="3"/>
      <c r="AN9" s="23"/>
      <c r="AO9" s="3"/>
      <c r="AP9" s="23"/>
      <c r="AQ9" s="3"/>
      <c r="AR9" s="23"/>
      <c r="AS9" s="3"/>
      <c r="AT9" s="4"/>
      <c r="AU9" s="78">
        <f t="shared" si="3"/>
        <v>0</v>
      </c>
      <c r="AV9" s="79"/>
      <c r="AW9" s="3"/>
      <c r="AX9" s="23"/>
      <c r="AY9" s="3"/>
      <c r="AZ9" s="23"/>
      <c r="BA9" s="3"/>
      <c r="BB9" s="23"/>
      <c r="BC9" s="3"/>
      <c r="BD9" s="4"/>
      <c r="BE9" s="37"/>
      <c r="BF9" s="37"/>
      <c r="BG9" s="11"/>
      <c r="BH9" s="23"/>
      <c r="BI9" s="3"/>
      <c r="BJ9" s="23"/>
      <c r="BK9" s="32">
        <f t="shared" si="1"/>
        <v>0</v>
      </c>
    </row>
    <row r="10" spans="1:63" ht="15.75" customHeight="1" thickBot="1">
      <c r="A10" s="16"/>
      <c r="B10" s="12"/>
      <c r="C10" s="24"/>
      <c r="D10" s="5"/>
      <c r="E10" s="24"/>
      <c r="F10" s="5"/>
      <c r="G10" s="24"/>
      <c r="H10" s="5"/>
      <c r="I10" s="24"/>
      <c r="J10" s="5"/>
      <c r="K10" s="24"/>
      <c r="L10" s="5"/>
      <c r="M10" s="24"/>
      <c r="N10" s="5"/>
      <c r="O10" s="6"/>
      <c r="P10" s="19">
        <f t="shared" si="0"/>
        <v>0</v>
      </c>
      <c r="Q10" s="5"/>
      <c r="R10" s="24"/>
      <c r="S10" s="5"/>
      <c r="T10" s="24"/>
      <c r="U10" s="5"/>
      <c r="V10" s="24"/>
      <c r="W10" s="5"/>
      <c r="X10" s="24"/>
      <c r="Y10" s="5"/>
      <c r="Z10" s="24"/>
      <c r="AA10" s="5"/>
      <c r="AB10" s="24"/>
      <c r="AC10" s="5"/>
      <c r="AD10" s="6"/>
      <c r="AE10" s="78">
        <f t="shared" si="2"/>
        <v>0</v>
      </c>
      <c r="AF10" s="79"/>
      <c r="AG10" s="5"/>
      <c r="AH10" s="24"/>
      <c r="AI10" s="5"/>
      <c r="AJ10" s="24"/>
      <c r="AK10" s="5"/>
      <c r="AL10" s="24"/>
      <c r="AM10" s="5"/>
      <c r="AN10" s="24"/>
      <c r="AO10" s="5"/>
      <c r="AP10" s="24"/>
      <c r="AQ10" s="5"/>
      <c r="AR10" s="24"/>
      <c r="AS10" s="5"/>
      <c r="AT10" s="6"/>
      <c r="AU10" s="78">
        <f t="shared" si="3"/>
        <v>0</v>
      </c>
      <c r="AV10" s="79"/>
      <c r="AW10" s="5"/>
      <c r="AX10" s="24"/>
      <c r="AY10" s="5"/>
      <c r="AZ10" s="24"/>
      <c r="BA10" s="5"/>
      <c r="BB10" s="24"/>
      <c r="BC10" s="5"/>
      <c r="BD10" s="6"/>
      <c r="BE10" s="38"/>
      <c r="BF10" s="38"/>
      <c r="BG10" s="12"/>
      <c r="BH10" s="24"/>
      <c r="BI10" s="5"/>
      <c r="BJ10" s="24"/>
      <c r="BK10" s="32">
        <f t="shared" si="1"/>
        <v>0</v>
      </c>
    </row>
    <row r="11" spans="1:63" ht="15.75" customHeight="1" thickBot="1">
      <c r="A11" s="15"/>
      <c r="B11" s="11"/>
      <c r="C11" s="23"/>
      <c r="D11" s="3"/>
      <c r="E11" s="23"/>
      <c r="F11" s="3"/>
      <c r="G11" s="23"/>
      <c r="H11" s="3"/>
      <c r="I11" s="23"/>
      <c r="J11" s="3"/>
      <c r="K11" s="23"/>
      <c r="L11" s="3"/>
      <c r="M11" s="23"/>
      <c r="N11" s="3"/>
      <c r="O11" s="4"/>
      <c r="P11" s="19">
        <f t="shared" si="0"/>
        <v>0</v>
      </c>
      <c r="Q11" s="3"/>
      <c r="R11" s="23"/>
      <c r="S11" s="3"/>
      <c r="T11" s="23"/>
      <c r="U11" s="3"/>
      <c r="V11" s="23"/>
      <c r="W11" s="3"/>
      <c r="X11" s="23"/>
      <c r="Y11" s="3"/>
      <c r="Z11" s="23"/>
      <c r="AA11" s="3"/>
      <c r="AB11" s="23"/>
      <c r="AC11" s="3"/>
      <c r="AD11" s="4"/>
      <c r="AE11" s="78">
        <f t="shared" si="2"/>
        <v>0</v>
      </c>
      <c r="AF11" s="79"/>
      <c r="AG11" s="3"/>
      <c r="AH11" s="23"/>
      <c r="AI11" s="3"/>
      <c r="AJ11" s="23"/>
      <c r="AK11" s="3"/>
      <c r="AL11" s="23"/>
      <c r="AM11" s="3"/>
      <c r="AN11" s="23"/>
      <c r="AO11" s="3"/>
      <c r="AP11" s="23"/>
      <c r="AQ11" s="3"/>
      <c r="AR11" s="23"/>
      <c r="AS11" s="3"/>
      <c r="AT11" s="4"/>
      <c r="AU11" s="78">
        <f t="shared" si="3"/>
        <v>0</v>
      </c>
      <c r="AV11" s="79"/>
      <c r="AW11" s="3"/>
      <c r="AX11" s="23"/>
      <c r="AY11" s="3"/>
      <c r="AZ11" s="23"/>
      <c r="BA11" s="3"/>
      <c r="BB11" s="23"/>
      <c r="BC11" s="3"/>
      <c r="BD11" s="4"/>
      <c r="BE11" s="37"/>
      <c r="BF11" s="37"/>
      <c r="BG11" s="11"/>
      <c r="BH11" s="23"/>
      <c r="BI11" s="3"/>
      <c r="BJ11" s="23"/>
      <c r="BK11" s="32">
        <f t="shared" si="1"/>
        <v>0</v>
      </c>
    </row>
    <row r="12" spans="1:63" ht="15.75" customHeight="1" thickBot="1">
      <c r="A12" s="16"/>
      <c r="B12" s="12"/>
      <c r="C12" s="24"/>
      <c r="D12" s="5"/>
      <c r="E12" s="24"/>
      <c r="F12" s="5"/>
      <c r="G12" s="24"/>
      <c r="H12" s="5"/>
      <c r="I12" s="24"/>
      <c r="J12" s="5"/>
      <c r="K12" s="24"/>
      <c r="L12" s="5"/>
      <c r="M12" s="24"/>
      <c r="N12" s="5"/>
      <c r="O12" s="6"/>
      <c r="P12" s="19">
        <f t="shared" si="0"/>
        <v>0</v>
      </c>
      <c r="Q12" s="5"/>
      <c r="R12" s="24"/>
      <c r="S12" s="5"/>
      <c r="T12" s="24"/>
      <c r="U12" s="5"/>
      <c r="V12" s="24"/>
      <c r="W12" s="5"/>
      <c r="X12" s="24"/>
      <c r="Y12" s="5"/>
      <c r="Z12" s="24"/>
      <c r="AA12" s="5"/>
      <c r="AB12" s="24"/>
      <c r="AC12" s="5"/>
      <c r="AD12" s="6"/>
      <c r="AE12" s="78">
        <f t="shared" si="2"/>
        <v>0</v>
      </c>
      <c r="AF12" s="79"/>
      <c r="AG12" s="5"/>
      <c r="AH12" s="24"/>
      <c r="AI12" s="5"/>
      <c r="AJ12" s="24"/>
      <c r="AK12" s="5"/>
      <c r="AL12" s="24"/>
      <c r="AM12" s="5"/>
      <c r="AN12" s="24"/>
      <c r="AO12" s="5"/>
      <c r="AP12" s="24"/>
      <c r="AQ12" s="5"/>
      <c r="AR12" s="24"/>
      <c r="AS12" s="5"/>
      <c r="AT12" s="6"/>
      <c r="AU12" s="78">
        <f t="shared" si="3"/>
        <v>0</v>
      </c>
      <c r="AV12" s="79"/>
      <c r="AW12" s="5"/>
      <c r="AX12" s="24"/>
      <c r="AY12" s="5"/>
      <c r="AZ12" s="24"/>
      <c r="BA12" s="5"/>
      <c r="BB12" s="24"/>
      <c r="BC12" s="5"/>
      <c r="BD12" s="6"/>
      <c r="BE12" s="38"/>
      <c r="BF12" s="38"/>
      <c r="BG12" s="12"/>
      <c r="BH12" s="24"/>
      <c r="BI12" s="5"/>
      <c r="BJ12" s="24"/>
      <c r="BK12" s="32">
        <f t="shared" si="1"/>
        <v>0</v>
      </c>
    </row>
    <row r="13" spans="1:63" ht="15.75" customHeight="1" thickBot="1">
      <c r="A13" s="15"/>
      <c r="B13" s="11"/>
      <c r="C13" s="23"/>
      <c r="D13" s="3"/>
      <c r="E13" s="23"/>
      <c r="F13" s="3"/>
      <c r="G13" s="23"/>
      <c r="H13" s="3"/>
      <c r="I13" s="23"/>
      <c r="J13" s="3"/>
      <c r="K13" s="23"/>
      <c r="L13" s="3"/>
      <c r="M13" s="23"/>
      <c r="N13" s="3"/>
      <c r="O13" s="4"/>
      <c r="P13" s="19">
        <f t="shared" si="0"/>
        <v>0</v>
      </c>
      <c r="Q13" s="3"/>
      <c r="R13" s="23"/>
      <c r="S13" s="3"/>
      <c r="T13" s="23"/>
      <c r="U13" s="3"/>
      <c r="V13" s="23"/>
      <c r="W13" s="3"/>
      <c r="X13" s="23"/>
      <c r="Y13" s="3"/>
      <c r="Z13" s="23"/>
      <c r="AA13" s="3"/>
      <c r="AB13" s="23"/>
      <c r="AC13" s="3"/>
      <c r="AD13" s="4"/>
      <c r="AE13" s="78">
        <f t="shared" si="2"/>
        <v>0</v>
      </c>
      <c r="AF13" s="79"/>
      <c r="AG13" s="3"/>
      <c r="AH13" s="23"/>
      <c r="AI13" s="3"/>
      <c r="AJ13" s="23"/>
      <c r="AK13" s="3"/>
      <c r="AL13" s="23"/>
      <c r="AM13" s="3"/>
      <c r="AN13" s="23"/>
      <c r="AO13" s="3"/>
      <c r="AP13" s="23"/>
      <c r="AQ13" s="3"/>
      <c r="AR13" s="23"/>
      <c r="AS13" s="3"/>
      <c r="AT13" s="4"/>
      <c r="AU13" s="78">
        <f t="shared" si="3"/>
        <v>0</v>
      </c>
      <c r="AV13" s="79"/>
      <c r="AW13" s="3"/>
      <c r="AX13" s="23"/>
      <c r="AY13" s="3"/>
      <c r="AZ13" s="23"/>
      <c r="BA13" s="3"/>
      <c r="BB13" s="23"/>
      <c r="BC13" s="3"/>
      <c r="BD13" s="4"/>
      <c r="BE13" s="37"/>
      <c r="BF13" s="37"/>
      <c r="BG13" s="11"/>
      <c r="BH13" s="23"/>
      <c r="BI13" s="3"/>
      <c r="BJ13" s="23"/>
      <c r="BK13" s="32">
        <f t="shared" si="1"/>
        <v>0</v>
      </c>
    </row>
    <row r="14" spans="1:63" ht="15.75" customHeight="1" thickBot="1">
      <c r="A14" s="16"/>
      <c r="B14" s="12"/>
      <c r="C14" s="24"/>
      <c r="D14" s="5"/>
      <c r="E14" s="24"/>
      <c r="F14" s="5"/>
      <c r="G14" s="24"/>
      <c r="H14" s="5"/>
      <c r="I14" s="24"/>
      <c r="J14" s="5"/>
      <c r="K14" s="24"/>
      <c r="L14" s="5"/>
      <c r="M14" s="24"/>
      <c r="N14" s="5"/>
      <c r="O14" s="6"/>
      <c r="P14" s="19">
        <f t="shared" si="0"/>
        <v>0</v>
      </c>
      <c r="Q14" s="5"/>
      <c r="R14" s="24"/>
      <c r="S14" s="5"/>
      <c r="T14" s="24"/>
      <c r="U14" s="5"/>
      <c r="V14" s="24"/>
      <c r="W14" s="5"/>
      <c r="X14" s="24"/>
      <c r="Y14" s="5"/>
      <c r="Z14" s="24"/>
      <c r="AA14" s="5"/>
      <c r="AB14" s="24"/>
      <c r="AC14" s="5"/>
      <c r="AD14" s="6"/>
      <c r="AE14" s="78">
        <f t="shared" si="2"/>
        <v>0</v>
      </c>
      <c r="AF14" s="79"/>
      <c r="AG14" s="5"/>
      <c r="AH14" s="24"/>
      <c r="AI14" s="5"/>
      <c r="AJ14" s="24"/>
      <c r="AK14" s="5"/>
      <c r="AL14" s="24"/>
      <c r="AM14" s="5"/>
      <c r="AN14" s="24"/>
      <c r="AO14" s="5"/>
      <c r="AP14" s="24"/>
      <c r="AQ14" s="5"/>
      <c r="AR14" s="24"/>
      <c r="AS14" s="5"/>
      <c r="AT14" s="6"/>
      <c r="AU14" s="78">
        <f t="shared" si="3"/>
        <v>0</v>
      </c>
      <c r="AV14" s="79"/>
      <c r="AW14" s="5"/>
      <c r="AX14" s="24"/>
      <c r="AY14" s="5"/>
      <c r="AZ14" s="24"/>
      <c r="BA14" s="5"/>
      <c r="BB14" s="24"/>
      <c r="BC14" s="5"/>
      <c r="BD14" s="6"/>
      <c r="BE14" s="38"/>
      <c r="BF14" s="38"/>
      <c r="BG14" s="12"/>
      <c r="BH14" s="24"/>
      <c r="BI14" s="5"/>
      <c r="BJ14" s="24"/>
      <c r="BK14" s="32">
        <f t="shared" si="1"/>
        <v>0</v>
      </c>
    </row>
    <row r="15" spans="1:63" ht="15.75" customHeight="1" thickBot="1">
      <c r="A15" s="15"/>
      <c r="B15" s="11"/>
      <c r="C15" s="23"/>
      <c r="D15" s="3"/>
      <c r="E15" s="23"/>
      <c r="F15" s="3"/>
      <c r="G15" s="23"/>
      <c r="H15" s="3"/>
      <c r="I15" s="23"/>
      <c r="J15" s="3"/>
      <c r="K15" s="23"/>
      <c r="L15" s="3"/>
      <c r="M15" s="23"/>
      <c r="N15" s="3"/>
      <c r="O15" s="4"/>
      <c r="P15" s="19">
        <f t="shared" si="0"/>
        <v>0</v>
      </c>
      <c r="Q15" s="3"/>
      <c r="R15" s="23"/>
      <c r="S15" s="3"/>
      <c r="T15" s="23"/>
      <c r="U15" s="3"/>
      <c r="V15" s="23"/>
      <c r="W15" s="3"/>
      <c r="X15" s="23"/>
      <c r="Y15" s="3"/>
      <c r="Z15" s="23"/>
      <c r="AA15" s="3"/>
      <c r="AB15" s="23"/>
      <c r="AC15" s="3"/>
      <c r="AD15" s="4"/>
      <c r="AE15" s="78">
        <f t="shared" si="2"/>
        <v>0</v>
      </c>
      <c r="AF15" s="79"/>
      <c r="AG15" s="3"/>
      <c r="AH15" s="23"/>
      <c r="AI15" s="3"/>
      <c r="AJ15" s="23"/>
      <c r="AK15" s="3"/>
      <c r="AL15" s="23"/>
      <c r="AM15" s="3"/>
      <c r="AN15" s="23"/>
      <c r="AO15" s="3"/>
      <c r="AP15" s="23"/>
      <c r="AQ15" s="3"/>
      <c r="AR15" s="23"/>
      <c r="AS15" s="3"/>
      <c r="AT15" s="4"/>
      <c r="AU15" s="78">
        <f t="shared" si="3"/>
        <v>0</v>
      </c>
      <c r="AV15" s="79"/>
      <c r="AW15" s="3"/>
      <c r="AX15" s="23"/>
      <c r="AY15" s="3"/>
      <c r="AZ15" s="23"/>
      <c r="BA15" s="3"/>
      <c r="BB15" s="23"/>
      <c r="BC15" s="3"/>
      <c r="BD15" s="4"/>
      <c r="BE15" s="37"/>
      <c r="BF15" s="37"/>
      <c r="BG15" s="11"/>
      <c r="BH15" s="23"/>
      <c r="BI15" s="3"/>
      <c r="BJ15" s="23"/>
      <c r="BK15" s="32">
        <f t="shared" si="1"/>
        <v>0</v>
      </c>
    </row>
    <row r="16" spans="1:63" ht="15.75" customHeight="1" thickBot="1">
      <c r="A16" s="17"/>
      <c r="B16" s="13"/>
      <c r="C16" s="25"/>
      <c r="D16" s="7"/>
      <c r="E16" s="25"/>
      <c r="F16" s="7"/>
      <c r="G16" s="25"/>
      <c r="H16" s="7"/>
      <c r="I16" s="25"/>
      <c r="J16" s="7"/>
      <c r="K16" s="25"/>
      <c r="L16" s="7"/>
      <c r="M16" s="25"/>
      <c r="N16" s="7"/>
      <c r="O16" s="8"/>
      <c r="P16" s="20">
        <f t="shared" si="0"/>
        <v>0</v>
      </c>
      <c r="Q16" s="7"/>
      <c r="R16" s="25"/>
      <c r="S16" s="7"/>
      <c r="T16" s="25"/>
      <c r="U16" s="7"/>
      <c r="V16" s="25"/>
      <c r="W16" s="7"/>
      <c r="X16" s="25"/>
      <c r="Y16" s="7"/>
      <c r="Z16" s="25"/>
      <c r="AA16" s="7"/>
      <c r="AB16" s="25"/>
      <c r="AC16" s="7"/>
      <c r="AD16" s="8"/>
      <c r="AE16" s="78">
        <f t="shared" si="2"/>
        <v>0</v>
      </c>
      <c r="AF16" s="79"/>
      <c r="AG16" s="7"/>
      <c r="AH16" s="25"/>
      <c r="AI16" s="7"/>
      <c r="AJ16" s="25"/>
      <c r="AK16" s="7"/>
      <c r="AL16" s="25"/>
      <c r="AM16" s="7"/>
      <c r="AN16" s="25"/>
      <c r="AO16" s="7"/>
      <c r="AP16" s="25"/>
      <c r="AQ16" s="7"/>
      <c r="AR16" s="25"/>
      <c r="AS16" s="7"/>
      <c r="AT16" s="8"/>
      <c r="AU16" s="78">
        <f t="shared" si="3"/>
        <v>0</v>
      </c>
      <c r="AV16" s="79"/>
      <c r="AW16" s="7"/>
      <c r="AX16" s="25"/>
      <c r="AY16" s="7"/>
      <c r="AZ16" s="25"/>
      <c r="BA16" s="7"/>
      <c r="BB16" s="25"/>
      <c r="BC16" s="7"/>
      <c r="BD16" s="8"/>
      <c r="BE16" s="38"/>
      <c r="BF16" s="38"/>
      <c r="BG16" s="13"/>
      <c r="BH16" s="25"/>
      <c r="BI16" s="7"/>
      <c r="BJ16" s="25"/>
      <c r="BK16" s="32">
        <f t="shared" si="1"/>
        <v>0</v>
      </c>
    </row>
    <row r="17" spans="1:63" ht="29.25" customHeight="1" thickBot="1">
      <c r="A17" s="26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</row>
    <row r="18" spans="1:71" ht="36.75" customHeight="1" thickBot="1">
      <c r="A18" s="33" t="s">
        <v>19</v>
      </c>
      <c r="B18" s="87" t="s">
        <v>103</v>
      </c>
      <c r="C18" s="86"/>
      <c r="D18" s="82" t="s">
        <v>105</v>
      </c>
      <c r="E18" s="86"/>
      <c r="F18" s="82"/>
      <c r="G18" s="86"/>
      <c r="H18" s="88"/>
      <c r="I18" s="86"/>
      <c r="J18" s="88"/>
      <c r="K18" s="86"/>
      <c r="L18" s="82"/>
      <c r="M18" s="86"/>
      <c r="N18" s="82"/>
      <c r="O18" s="86"/>
      <c r="P18" s="18" t="s">
        <v>15</v>
      </c>
      <c r="Q18" s="97"/>
      <c r="R18" s="93"/>
      <c r="S18" s="92"/>
      <c r="T18" s="93"/>
      <c r="U18" s="94"/>
      <c r="V18" s="93"/>
      <c r="W18" s="94"/>
      <c r="X18" s="93"/>
      <c r="Y18" s="94"/>
      <c r="Z18" s="93"/>
      <c r="AA18" s="82"/>
      <c r="AB18" s="86"/>
      <c r="AC18" s="95"/>
      <c r="AD18" s="96"/>
      <c r="AE18" s="84" t="s">
        <v>15</v>
      </c>
      <c r="AF18" s="85"/>
      <c r="AG18" s="87"/>
      <c r="AH18" s="86"/>
      <c r="AI18" s="82"/>
      <c r="AJ18" s="86"/>
      <c r="AK18" s="82"/>
      <c r="AL18" s="86"/>
      <c r="AM18" s="82"/>
      <c r="AN18" s="86"/>
      <c r="AO18" s="82"/>
      <c r="AP18" s="86"/>
      <c r="AQ18" s="82"/>
      <c r="AR18" s="86"/>
      <c r="AS18" s="82"/>
      <c r="AT18" s="83"/>
      <c r="AU18" s="84" t="s">
        <v>15</v>
      </c>
      <c r="AV18" s="85"/>
      <c r="AW18" s="82"/>
      <c r="AX18" s="86"/>
      <c r="AY18" s="82"/>
      <c r="AZ18" s="86"/>
      <c r="BA18" s="82"/>
      <c r="BB18" s="86"/>
      <c r="BC18" s="82"/>
      <c r="BD18" s="83"/>
      <c r="BE18" s="90"/>
      <c r="BF18" s="91"/>
      <c r="BG18" s="82"/>
      <c r="BH18" s="86"/>
      <c r="BI18" s="88"/>
      <c r="BJ18" s="89"/>
      <c r="BK18" s="9" t="s">
        <v>15</v>
      </c>
      <c r="BL18" s="54"/>
      <c r="BM18" s="54"/>
      <c r="BN18" s="54"/>
      <c r="BO18" s="54"/>
      <c r="BP18" s="54"/>
      <c r="BQ18" s="54"/>
      <c r="BR18" s="54"/>
      <c r="BS18" s="54"/>
    </row>
    <row r="19" spans="1:71" ht="17.25" thickBot="1">
      <c r="A19" s="14" t="s">
        <v>27</v>
      </c>
      <c r="B19" s="10" t="s">
        <v>1</v>
      </c>
      <c r="C19" s="22">
        <v>0.5</v>
      </c>
      <c r="D19" s="21" t="s">
        <v>0</v>
      </c>
      <c r="E19" s="22">
        <v>2</v>
      </c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19">
        <f>SUM(BK5+C19+E19+G19+I19+K19+M19+O19)</f>
        <v>28.5</v>
      </c>
      <c r="Q19" s="1"/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  <c r="AC19" s="21"/>
      <c r="AD19" s="2"/>
      <c r="AE19" s="78">
        <f>SUM(P19+R19+T19+V19+X19+Z19+AB19+AD19)</f>
        <v>28.5</v>
      </c>
      <c r="AF19" s="79"/>
      <c r="AG19" s="1"/>
      <c r="AH19" s="22"/>
      <c r="AI19" s="21"/>
      <c r="AJ19" s="22"/>
      <c r="AK19" s="21"/>
      <c r="AL19" s="22"/>
      <c r="AM19" s="21"/>
      <c r="AN19" s="22"/>
      <c r="AO19" s="21"/>
      <c r="AP19" s="22"/>
      <c r="AQ19" s="21"/>
      <c r="AR19" s="22"/>
      <c r="AS19" s="21"/>
      <c r="AT19" s="2"/>
      <c r="AU19" s="78">
        <f>SUM(AE19+AH19+AJ19+AL19+AN19+AP19+AR19+AT19)</f>
        <v>28.5</v>
      </c>
      <c r="AV19" s="79"/>
      <c r="AW19" s="1"/>
      <c r="AX19" s="22"/>
      <c r="AY19" s="21"/>
      <c r="AZ19" s="22"/>
      <c r="BA19" s="21"/>
      <c r="BB19" s="22"/>
      <c r="BC19" s="21"/>
      <c r="BD19" s="35"/>
      <c r="BE19" s="36"/>
      <c r="BF19" s="36"/>
      <c r="BG19" s="10"/>
      <c r="BH19" s="22"/>
      <c r="BI19" s="21"/>
      <c r="BJ19" s="22"/>
      <c r="BK19" s="32">
        <f>SUM(AU19+AX19+AZ19+BB19+BD19+BF19+BH19+BJ19)</f>
        <v>28.5</v>
      </c>
      <c r="BL19" s="54"/>
      <c r="BM19" s="54"/>
      <c r="BN19" s="54"/>
      <c r="BO19" s="54"/>
      <c r="BP19" s="54"/>
      <c r="BQ19" s="54"/>
      <c r="BR19" s="54"/>
      <c r="BS19" s="54"/>
    </row>
    <row r="20" spans="1:71" ht="17.25" thickBot="1">
      <c r="A20" s="15" t="s">
        <v>38</v>
      </c>
      <c r="B20" s="11" t="s">
        <v>0</v>
      </c>
      <c r="C20" s="23">
        <v>1</v>
      </c>
      <c r="D20" s="3" t="s">
        <v>0</v>
      </c>
      <c r="E20" s="23">
        <v>2</v>
      </c>
      <c r="F20" s="3"/>
      <c r="G20" s="23"/>
      <c r="H20" s="3"/>
      <c r="I20" s="23"/>
      <c r="J20" s="3"/>
      <c r="K20" s="23"/>
      <c r="L20" s="3"/>
      <c r="M20" s="23"/>
      <c r="N20" s="3"/>
      <c r="O20" s="23"/>
      <c r="P20" s="19">
        <f>SUM(BK6+C20+E20+G20+I20+K20+M20+O20)</f>
        <v>27.5</v>
      </c>
      <c r="Q20" s="3"/>
      <c r="R20" s="23"/>
      <c r="S20" s="3"/>
      <c r="T20" s="23"/>
      <c r="U20" s="3"/>
      <c r="V20" s="23"/>
      <c r="W20" s="3"/>
      <c r="X20" s="23"/>
      <c r="Y20" s="3"/>
      <c r="Z20" s="23"/>
      <c r="AA20" s="3"/>
      <c r="AB20" s="23"/>
      <c r="AC20" s="3"/>
      <c r="AD20" s="4"/>
      <c r="AE20" s="78">
        <f>SUM(P20+R20+T20+V20+X20+Z20+AB20+AD20)</f>
        <v>27.5</v>
      </c>
      <c r="AF20" s="79"/>
      <c r="AG20" s="3"/>
      <c r="AH20" s="23"/>
      <c r="AI20" s="3"/>
      <c r="AJ20" s="23"/>
      <c r="AK20" s="3"/>
      <c r="AL20" s="23"/>
      <c r="AM20" s="3"/>
      <c r="AN20" s="23"/>
      <c r="AO20" s="3"/>
      <c r="AP20" s="23"/>
      <c r="AQ20" s="3"/>
      <c r="AR20" s="23"/>
      <c r="AS20" s="3"/>
      <c r="AT20" s="4"/>
      <c r="AU20" s="78">
        <f>SUM(AE20+AH20+AJ20+AL20+AN20+AP20+AR20+AT20)</f>
        <v>27.5</v>
      </c>
      <c r="AV20" s="79"/>
      <c r="AW20" s="3"/>
      <c r="AX20" s="23"/>
      <c r="AY20" s="3"/>
      <c r="AZ20" s="23"/>
      <c r="BA20" s="3"/>
      <c r="BB20" s="23"/>
      <c r="BC20" s="3"/>
      <c r="BD20" s="4"/>
      <c r="BE20" s="37"/>
      <c r="BF20" s="37"/>
      <c r="BG20" s="11"/>
      <c r="BH20" s="23"/>
      <c r="BI20" s="3"/>
      <c r="BJ20" s="23"/>
      <c r="BK20" s="32">
        <f>SUM(AU20+AX20+AZ20+BB20+BD20+BF20+BH20+BJ20)</f>
        <v>27.5</v>
      </c>
      <c r="BL20" s="54"/>
      <c r="BM20" s="54"/>
      <c r="BN20" s="54"/>
      <c r="BO20" s="54"/>
      <c r="BP20" s="54"/>
      <c r="BQ20" s="54"/>
      <c r="BR20" s="54"/>
      <c r="BS20" s="54"/>
    </row>
    <row r="21" spans="1:71" ht="15.75" thickBot="1">
      <c r="A21" s="68" t="s">
        <v>39</v>
      </c>
      <c r="B21" s="12" t="s">
        <v>0</v>
      </c>
      <c r="C21" s="24">
        <v>1</v>
      </c>
      <c r="D21" s="5" t="s">
        <v>0</v>
      </c>
      <c r="E21" s="24">
        <v>2</v>
      </c>
      <c r="F21" s="5"/>
      <c r="G21" s="24"/>
      <c r="H21" s="5"/>
      <c r="I21" s="24"/>
      <c r="J21" s="5"/>
      <c r="K21" s="24"/>
      <c r="L21" s="5"/>
      <c r="M21" s="24"/>
      <c r="N21" s="5"/>
      <c r="O21" s="24"/>
      <c r="P21" s="19">
        <f>SUM(BK7+C21+E21+G21+I21+K21+M21+O21)</f>
        <v>25</v>
      </c>
      <c r="Q21" s="5"/>
      <c r="R21" s="24"/>
      <c r="S21" s="5"/>
      <c r="T21" s="24"/>
      <c r="U21" s="5"/>
      <c r="V21" s="24"/>
      <c r="W21" s="5"/>
      <c r="X21" s="24"/>
      <c r="Y21" s="5"/>
      <c r="Z21" s="24"/>
      <c r="AA21" s="5"/>
      <c r="AB21" s="24"/>
      <c r="AC21" s="5"/>
      <c r="AD21" s="6"/>
      <c r="AE21" s="78">
        <f>SUM(P21+R21+T21+V21+X21+Z21+AB21+AD21)</f>
        <v>25</v>
      </c>
      <c r="AF21" s="79"/>
      <c r="AG21" s="5"/>
      <c r="AH21" s="24"/>
      <c r="AI21" s="5"/>
      <c r="AJ21" s="24"/>
      <c r="AK21" s="5"/>
      <c r="AL21" s="24"/>
      <c r="AM21" s="5"/>
      <c r="AN21" s="24"/>
      <c r="AO21" s="5"/>
      <c r="AP21" s="24"/>
      <c r="AQ21" s="5"/>
      <c r="AR21" s="24"/>
      <c r="AS21" s="5"/>
      <c r="AT21" s="6"/>
      <c r="AU21" s="78">
        <f>SUM(AE21+AH21+AJ21+AL21+AN21+AP21+AR21+AT21)</f>
        <v>25</v>
      </c>
      <c r="AV21" s="79"/>
      <c r="AW21" s="5"/>
      <c r="AX21" s="24"/>
      <c r="AY21" s="5"/>
      <c r="AZ21" s="24"/>
      <c r="BA21" s="5"/>
      <c r="BB21" s="24"/>
      <c r="BC21" s="5"/>
      <c r="BD21" s="6"/>
      <c r="BE21" s="38"/>
      <c r="BF21" s="38"/>
      <c r="BG21" s="12"/>
      <c r="BH21" s="24"/>
      <c r="BI21" s="5"/>
      <c r="BJ21" s="24"/>
      <c r="BK21" s="32">
        <f>SUM(AU21+AX21+AZ21+BB21+BD21+BF21+BH21+BJ21)</f>
        <v>25</v>
      </c>
      <c r="BL21" s="54"/>
      <c r="BM21" s="54"/>
      <c r="BN21" s="54"/>
      <c r="BO21" s="54"/>
      <c r="BP21" s="54"/>
      <c r="BQ21" s="54"/>
      <c r="BR21" s="54"/>
      <c r="BS21" s="54"/>
    </row>
    <row r="22" spans="1:71" ht="17.25" thickBot="1">
      <c r="A22" s="15" t="s">
        <v>53</v>
      </c>
      <c r="B22" s="11" t="s">
        <v>0</v>
      </c>
      <c r="C22" s="23">
        <v>1</v>
      </c>
      <c r="D22" s="3" t="s">
        <v>0</v>
      </c>
      <c r="E22" s="23">
        <v>2</v>
      </c>
      <c r="F22" s="3"/>
      <c r="G22" s="23"/>
      <c r="H22" s="3"/>
      <c r="I22" s="23"/>
      <c r="J22" s="3"/>
      <c r="K22" s="23"/>
      <c r="L22" s="3"/>
      <c r="M22" s="23"/>
      <c r="N22" s="3"/>
      <c r="O22" s="23"/>
      <c r="P22" s="19">
        <f>SUM(BK8+C22+E22+G22+I22+K22+M22+O22)</f>
        <v>24.5</v>
      </c>
      <c r="Q22" s="3"/>
      <c r="R22" s="23"/>
      <c r="S22" s="3"/>
      <c r="T22" s="23"/>
      <c r="U22" s="3"/>
      <c r="V22" s="23"/>
      <c r="W22" s="3"/>
      <c r="X22" s="23"/>
      <c r="Y22" s="3"/>
      <c r="Z22" s="23"/>
      <c r="AA22" s="3"/>
      <c r="AB22" s="23"/>
      <c r="AC22" s="3"/>
      <c r="AD22" s="4"/>
      <c r="AE22" s="78">
        <f>SUM(P22+R22+T22+V22+X22+Z22+AB22+AD22)</f>
        <v>24.5</v>
      </c>
      <c r="AF22" s="79"/>
      <c r="AG22" s="3"/>
      <c r="AH22" s="23"/>
      <c r="AI22" s="3"/>
      <c r="AJ22" s="23"/>
      <c r="AK22" s="3"/>
      <c r="AL22" s="23"/>
      <c r="AM22" s="3"/>
      <c r="AN22" s="23"/>
      <c r="AO22" s="3"/>
      <c r="AP22" s="23"/>
      <c r="AQ22" s="3"/>
      <c r="AR22" s="23"/>
      <c r="AS22" s="3"/>
      <c r="AT22" s="4"/>
      <c r="AU22" s="78">
        <f>SUM(AE22+AH22+AJ22+AL22+AN22+AP22+AR22+AT22)</f>
        <v>24.5</v>
      </c>
      <c r="AV22" s="79"/>
      <c r="AW22" s="3"/>
      <c r="AX22" s="23"/>
      <c r="AY22" s="3"/>
      <c r="AZ22" s="23"/>
      <c r="BA22" s="3"/>
      <c r="BB22" s="23"/>
      <c r="BC22" s="3"/>
      <c r="BD22" s="4"/>
      <c r="BE22" s="37"/>
      <c r="BF22" s="37"/>
      <c r="BG22" s="11"/>
      <c r="BH22" s="23"/>
      <c r="BI22" s="3"/>
      <c r="BJ22" s="23"/>
      <c r="BK22" s="32">
        <f>SUM(AU22+AX22+AZ22+BB22+BD22+BF22+BH22+BJ22)</f>
        <v>24.5</v>
      </c>
      <c r="BL22" s="54"/>
      <c r="BM22" s="54"/>
      <c r="BN22" s="54"/>
      <c r="BO22" s="54"/>
      <c r="BP22" s="54"/>
      <c r="BQ22" s="54"/>
      <c r="BR22" s="54"/>
      <c r="BS22" s="54"/>
    </row>
    <row r="23" spans="1:71" ht="17.25" thickBot="1">
      <c r="A23" s="15"/>
      <c r="B23" s="11"/>
      <c r="C23" s="23"/>
      <c r="D23" s="3"/>
      <c r="E23" s="23"/>
      <c r="F23" s="3"/>
      <c r="G23" s="23"/>
      <c r="H23" s="3"/>
      <c r="I23" s="23"/>
      <c r="J23" s="3"/>
      <c r="K23" s="23"/>
      <c r="L23" s="3"/>
      <c r="M23" s="23"/>
      <c r="N23" s="3"/>
      <c r="O23" s="23"/>
      <c r="P23" s="19">
        <f aca="true" t="shared" si="4" ref="P23:P30">SUM(C23+E23+G23+I23+K23+M23+O23)</f>
        <v>0</v>
      </c>
      <c r="Q23" s="3"/>
      <c r="R23" s="23"/>
      <c r="S23" s="3"/>
      <c r="T23" s="23"/>
      <c r="U23" s="3"/>
      <c r="V23" s="23"/>
      <c r="W23" s="3"/>
      <c r="X23" s="23"/>
      <c r="Y23" s="3"/>
      <c r="Z23" s="23"/>
      <c r="AA23" s="3"/>
      <c r="AB23" s="23"/>
      <c r="AC23" s="3"/>
      <c r="AD23" s="4"/>
      <c r="AE23" s="78">
        <f aca="true" t="shared" si="5" ref="AE23:AE30">SUM(P23+R23+T23+V23+X23+Z23+AB23+AD23)</f>
        <v>0</v>
      </c>
      <c r="AF23" s="79"/>
      <c r="AG23" s="3"/>
      <c r="AH23" s="23"/>
      <c r="AI23" s="3"/>
      <c r="AJ23" s="23"/>
      <c r="AK23" s="3"/>
      <c r="AL23" s="23"/>
      <c r="AM23" s="3"/>
      <c r="AN23" s="23"/>
      <c r="AO23" s="3"/>
      <c r="AP23" s="23"/>
      <c r="AQ23" s="3"/>
      <c r="AR23" s="23"/>
      <c r="AS23" s="3"/>
      <c r="AT23" s="4"/>
      <c r="AU23" s="78">
        <f aca="true" t="shared" si="6" ref="AU23:AU30">SUM(AE23+AH23+AJ23+AL23+AN23+AP23+AR23+AT23)</f>
        <v>0</v>
      </c>
      <c r="AV23" s="79"/>
      <c r="AW23" s="3"/>
      <c r="AX23" s="23"/>
      <c r="AY23" s="3"/>
      <c r="AZ23" s="23"/>
      <c r="BA23" s="3"/>
      <c r="BB23" s="23"/>
      <c r="BC23" s="3"/>
      <c r="BD23" s="4"/>
      <c r="BE23" s="37"/>
      <c r="BF23" s="37"/>
      <c r="BG23" s="11"/>
      <c r="BH23" s="23"/>
      <c r="BI23" s="3"/>
      <c r="BJ23" s="23"/>
      <c r="BK23" s="32">
        <f aca="true" t="shared" si="7" ref="BK23:BK30">SUM(AU23+AX23+AZ23+BB23+BD23+BF23+BH23+BJ23)</f>
        <v>0</v>
      </c>
      <c r="BL23" s="54"/>
      <c r="BM23" s="54"/>
      <c r="BN23" s="54"/>
      <c r="BO23" s="54"/>
      <c r="BP23" s="54"/>
      <c r="BQ23" s="54"/>
      <c r="BR23" s="54"/>
      <c r="BS23" s="54"/>
    </row>
    <row r="24" spans="1:71" ht="17.25" thickBot="1">
      <c r="A24" s="16"/>
      <c r="B24" s="12"/>
      <c r="C24" s="24"/>
      <c r="D24" s="5"/>
      <c r="E24" s="24"/>
      <c r="F24" s="5"/>
      <c r="G24" s="24"/>
      <c r="H24" s="5"/>
      <c r="I24" s="24"/>
      <c r="J24" s="5"/>
      <c r="K24" s="24"/>
      <c r="L24" s="5"/>
      <c r="M24" s="24"/>
      <c r="N24" s="5"/>
      <c r="O24" s="6"/>
      <c r="P24" s="19">
        <f t="shared" si="4"/>
        <v>0</v>
      </c>
      <c r="Q24" s="5"/>
      <c r="R24" s="24"/>
      <c r="S24" s="5"/>
      <c r="T24" s="24"/>
      <c r="U24" s="5"/>
      <c r="V24" s="24"/>
      <c r="W24" s="5"/>
      <c r="X24" s="24"/>
      <c r="Y24" s="5"/>
      <c r="Z24" s="24"/>
      <c r="AA24" s="5"/>
      <c r="AB24" s="24"/>
      <c r="AC24" s="5"/>
      <c r="AD24" s="6"/>
      <c r="AE24" s="78">
        <f t="shared" si="5"/>
        <v>0</v>
      </c>
      <c r="AF24" s="79"/>
      <c r="AG24" s="5"/>
      <c r="AH24" s="24"/>
      <c r="AI24" s="5"/>
      <c r="AJ24" s="24"/>
      <c r="AK24" s="5"/>
      <c r="AL24" s="24"/>
      <c r="AM24" s="5"/>
      <c r="AN24" s="24"/>
      <c r="AO24" s="5"/>
      <c r="AP24" s="24"/>
      <c r="AQ24" s="5"/>
      <c r="AR24" s="24"/>
      <c r="AS24" s="5"/>
      <c r="AT24" s="6"/>
      <c r="AU24" s="78">
        <f t="shared" si="6"/>
        <v>0</v>
      </c>
      <c r="AV24" s="79"/>
      <c r="AW24" s="5"/>
      <c r="AX24" s="24"/>
      <c r="AY24" s="5"/>
      <c r="AZ24" s="24"/>
      <c r="BA24" s="5"/>
      <c r="BB24" s="24"/>
      <c r="BC24" s="5"/>
      <c r="BD24" s="6"/>
      <c r="BE24" s="38"/>
      <c r="BF24" s="38"/>
      <c r="BG24" s="12"/>
      <c r="BH24" s="24"/>
      <c r="BI24" s="5"/>
      <c r="BJ24" s="24"/>
      <c r="BK24" s="32">
        <f t="shared" si="7"/>
        <v>0</v>
      </c>
      <c r="BL24" s="54"/>
      <c r="BM24" s="54"/>
      <c r="BN24" s="54"/>
      <c r="BO24" s="54"/>
      <c r="BP24" s="54"/>
      <c r="BQ24" s="54"/>
      <c r="BR24" s="54"/>
      <c r="BS24" s="54"/>
    </row>
    <row r="25" spans="1:71" ht="17.25" thickBot="1">
      <c r="A25" s="15"/>
      <c r="B25" s="11"/>
      <c r="C25" s="23"/>
      <c r="D25" s="3"/>
      <c r="E25" s="23"/>
      <c r="F25" s="3"/>
      <c r="G25" s="23"/>
      <c r="H25" s="3"/>
      <c r="I25" s="23"/>
      <c r="J25" s="3"/>
      <c r="K25" s="23"/>
      <c r="L25" s="3"/>
      <c r="M25" s="23"/>
      <c r="N25" s="3"/>
      <c r="O25" s="4"/>
      <c r="P25" s="19">
        <f t="shared" si="4"/>
        <v>0</v>
      </c>
      <c r="Q25" s="3"/>
      <c r="R25" s="23"/>
      <c r="S25" s="3"/>
      <c r="T25" s="23"/>
      <c r="U25" s="3"/>
      <c r="V25" s="23"/>
      <c r="W25" s="3"/>
      <c r="X25" s="23"/>
      <c r="Y25" s="3"/>
      <c r="Z25" s="23"/>
      <c r="AA25" s="3"/>
      <c r="AB25" s="23"/>
      <c r="AC25" s="3"/>
      <c r="AD25" s="4"/>
      <c r="AE25" s="78">
        <f t="shared" si="5"/>
        <v>0</v>
      </c>
      <c r="AF25" s="79"/>
      <c r="AG25" s="3"/>
      <c r="AH25" s="23"/>
      <c r="AI25" s="3"/>
      <c r="AJ25" s="23"/>
      <c r="AK25" s="3"/>
      <c r="AL25" s="23"/>
      <c r="AM25" s="3"/>
      <c r="AN25" s="23"/>
      <c r="AO25" s="3"/>
      <c r="AP25" s="23"/>
      <c r="AQ25" s="3"/>
      <c r="AR25" s="23"/>
      <c r="AS25" s="3"/>
      <c r="AT25" s="4"/>
      <c r="AU25" s="78">
        <f t="shared" si="6"/>
        <v>0</v>
      </c>
      <c r="AV25" s="79"/>
      <c r="AW25" s="3"/>
      <c r="AX25" s="23"/>
      <c r="AY25" s="3"/>
      <c r="AZ25" s="23"/>
      <c r="BA25" s="3"/>
      <c r="BB25" s="23"/>
      <c r="BC25" s="3"/>
      <c r="BD25" s="4"/>
      <c r="BE25" s="37"/>
      <c r="BF25" s="37"/>
      <c r="BG25" s="11"/>
      <c r="BH25" s="23"/>
      <c r="BI25" s="3"/>
      <c r="BJ25" s="23"/>
      <c r="BK25" s="32">
        <f t="shared" si="7"/>
        <v>0</v>
      </c>
      <c r="BL25" s="54"/>
      <c r="BM25" s="54"/>
      <c r="BN25" s="54"/>
      <c r="BO25" s="54"/>
      <c r="BP25" s="54"/>
      <c r="BQ25" s="54"/>
      <c r="BR25" s="54"/>
      <c r="BS25" s="54"/>
    </row>
    <row r="26" spans="1:71" ht="17.25" thickBot="1">
      <c r="A26" s="16"/>
      <c r="B26" s="12"/>
      <c r="C26" s="24"/>
      <c r="D26" s="5"/>
      <c r="E26" s="24"/>
      <c r="F26" s="5"/>
      <c r="G26" s="24"/>
      <c r="H26" s="5"/>
      <c r="I26" s="24"/>
      <c r="J26" s="5"/>
      <c r="K26" s="24"/>
      <c r="L26" s="5"/>
      <c r="M26" s="24"/>
      <c r="N26" s="5"/>
      <c r="O26" s="6"/>
      <c r="P26" s="19">
        <f t="shared" si="4"/>
        <v>0</v>
      </c>
      <c r="Q26" s="5"/>
      <c r="R26" s="24"/>
      <c r="S26" s="5"/>
      <c r="T26" s="24"/>
      <c r="U26" s="5"/>
      <c r="V26" s="24"/>
      <c r="W26" s="5"/>
      <c r="X26" s="24"/>
      <c r="Y26" s="5"/>
      <c r="Z26" s="24"/>
      <c r="AA26" s="5"/>
      <c r="AB26" s="24"/>
      <c r="AC26" s="5"/>
      <c r="AD26" s="6"/>
      <c r="AE26" s="78">
        <f t="shared" si="5"/>
        <v>0</v>
      </c>
      <c r="AF26" s="79"/>
      <c r="AG26" s="5"/>
      <c r="AH26" s="24"/>
      <c r="AI26" s="5"/>
      <c r="AJ26" s="24"/>
      <c r="AK26" s="5"/>
      <c r="AL26" s="24"/>
      <c r="AM26" s="5"/>
      <c r="AN26" s="24"/>
      <c r="AO26" s="5"/>
      <c r="AP26" s="24"/>
      <c r="AQ26" s="5"/>
      <c r="AR26" s="24"/>
      <c r="AS26" s="5"/>
      <c r="AT26" s="6"/>
      <c r="AU26" s="78">
        <f t="shared" si="6"/>
        <v>0</v>
      </c>
      <c r="AV26" s="79"/>
      <c r="AW26" s="5"/>
      <c r="AX26" s="24"/>
      <c r="AY26" s="5"/>
      <c r="AZ26" s="24"/>
      <c r="BA26" s="5"/>
      <c r="BB26" s="24"/>
      <c r="BC26" s="5"/>
      <c r="BD26" s="6"/>
      <c r="BE26" s="38"/>
      <c r="BF26" s="38"/>
      <c r="BG26" s="12"/>
      <c r="BH26" s="24"/>
      <c r="BI26" s="5"/>
      <c r="BJ26" s="24"/>
      <c r="BK26" s="32">
        <f t="shared" si="7"/>
        <v>0</v>
      </c>
      <c r="BL26" s="54"/>
      <c r="BM26" s="54"/>
      <c r="BN26" s="54"/>
      <c r="BO26" s="54"/>
      <c r="BP26" s="54"/>
      <c r="BQ26" s="54"/>
      <c r="BR26" s="54"/>
      <c r="BS26" s="54"/>
    </row>
    <row r="27" spans="1:71" ht="17.25" thickBot="1">
      <c r="A27" s="15"/>
      <c r="B27" s="11"/>
      <c r="C27" s="23"/>
      <c r="D27" s="3"/>
      <c r="E27" s="23"/>
      <c r="F27" s="3"/>
      <c r="G27" s="23"/>
      <c r="H27" s="3"/>
      <c r="I27" s="23"/>
      <c r="J27" s="3"/>
      <c r="K27" s="23"/>
      <c r="L27" s="3"/>
      <c r="M27" s="23"/>
      <c r="N27" s="3"/>
      <c r="O27" s="4"/>
      <c r="P27" s="19">
        <f t="shared" si="4"/>
        <v>0</v>
      </c>
      <c r="Q27" s="3"/>
      <c r="R27" s="23"/>
      <c r="S27" s="3"/>
      <c r="T27" s="23"/>
      <c r="U27" s="3"/>
      <c r="V27" s="23"/>
      <c r="W27" s="3"/>
      <c r="X27" s="23"/>
      <c r="Y27" s="3"/>
      <c r="Z27" s="23"/>
      <c r="AA27" s="3"/>
      <c r="AB27" s="23"/>
      <c r="AC27" s="3"/>
      <c r="AD27" s="4"/>
      <c r="AE27" s="78">
        <f t="shared" si="5"/>
        <v>0</v>
      </c>
      <c r="AF27" s="79"/>
      <c r="AG27" s="3"/>
      <c r="AH27" s="23"/>
      <c r="AI27" s="3"/>
      <c r="AJ27" s="23"/>
      <c r="AK27" s="3"/>
      <c r="AL27" s="23"/>
      <c r="AM27" s="3"/>
      <c r="AN27" s="23"/>
      <c r="AO27" s="3"/>
      <c r="AP27" s="23"/>
      <c r="AQ27" s="3"/>
      <c r="AR27" s="23"/>
      <c r="AS27" s="3"/>
      <c r="AT27" s="4"/>
      <c r="AU27" s="78">
        <f t="shared" si="6"/>
        <v>0</v>
      </c>
      <c r="AV27" s="79"/>
      <c r="AW27" s="3"/>
      <c r="AX27" s="23"/>
      <c r="AY27" s="3"/>
      <c r="AZ27" s="23"/>
      <c r="BA27" s="3"/>
      <c r="BB27" s="23"/>
      <c r="BC27" s="3"/>
      <c r="BD27" s="4"/>
      <c r="BE27" s="37"/>
      <c r="BF27" s="37"/>
      <c r="BG27" s="11"/>
      <c r="BH27" s="23"/>
      <c r="BI27" s="3"/>
      <c r="BJ27" s="23"/>
      <c r="BK27" s="32">
        <f t="shared" si="7"/>
        <v>0</v>
      </c>
      <c r="BL27" s="54"/>
      <c r="BM27" s="54"/>
      <c r="BN27" s="54"/>
      <c r="BO27" s="54"/>
      <c r="BP27" s="54"/>
      <c r="BQ27" s="54"/>
      <c r="BR27" s="54"/>
      <c r="BS27" s="54"/>
    </row>
    <row r="28" spans="1:71" ht="17.25" thickBot="1">
      <c r="A28" s="16"/>
      <c r="B28" s="12"/>
      <c r="C28" s="24"/>
      <c r="D28" s="5"/>
      <c r="E28" s="24"/>
      <c r="F28" s="5"/>
      <c r="G28" s="24"/>
      <c r="H28" s="5"/>
      <c r="I28" s="24"/>
      <c r="J28" s="5"/>
      <c r="K28" s="24"/>
      <c r="L28" s="5"/>
      <c r="M28" s="24"/>
      <c r="N28" s="5"/>
      <c r="O28" s="6"/>
      <c r="P28" s="19">
        <f t="shared" si="4"/>
        <v>0</v>
      </c>
      <c r="Q28" s="5"/>
      <c r="R28" s="24"/>
      <c r="S28" s="5"/>
      <c r="T28" s="24"/>
      <c r="U28" s="5"/>
      <c r="V28" s="24"/>
      <c r="W28" s="5"/>
      <c r="X28" s="24"/>
      <c r="Y28" s="5"/>
      <c r="Z28" s="24"/>
      <c r="AA28" s="5"/>
      <c r="AB28" s="24"/>
      <c r="AC28" s="5"/>
      <c r="AD28" s="6"/>
      <c r="AE28" s="78">
        <f t="shared" si="5"/>
        <v>0</v>
      </c>
      <c r="AF28" s="79"/>
      <c r="AG28" s="5"/>
      <c r="AH28" s="24"/>
      <c r="AI28" s="5"/>
      <c r="AJ28" s="24"/>
      <c r="AK28" s="5"/>
      <c r="AL28" s="24"/>
      <c r="AM28" s="5"/>
      <c r="AN28" s="24"/>
      <c r="AO28" s="5"/>
      <c r="AP28" s="24"/>
      <c r="AQ28" s="5"/>
      <c r="AR28" s="24"/>
      <c r="AS28" s="5"/>
      <c r="AT28" s="6"/>
      <c r="AU28" s="78">
        <f t="shared" si="6"/>
        <v>0</v>
      </c>
      <c r="AV28" s="79"/>
      <c r="AW28" s="5"/>
      <c r="AX28" s="24"/>
      <c r="AY28" s="5"/>
      <c r="AZ28" s="24"/>
      <c r="BA28" s="5"/>
      <c r="BB28" s="24"/>
      <c r="BC28" s="5"/>
      <c r="BD28" s="6"/>
      <c r="BE28" s="38"/>
      <c r="BF28" s="38"/>
      <c r="BG28" s="12"/>
      <c r="BH28" s="24"/>
      <c r="BI28" s="5"/>
      <c r="BJ28" s="24"/>
      <c r="BK28" s="32">
        <f t="shared" si="7"/>
        <v>0</v>
      </c>
      <c r="BL28" s="54"/>
      <c r="BM28" s="54"/>
      <c r="BN28" s="54"/>
      <c r="BO28" s="54"/>
      <c r="BP28" s="54"/>
      <c r="BQ28" s="54"/>
      <c r="BR28" s="54"/>
      <c r="BS28" s="54"/>
    </row>
    <row r="29" spans="1:71" ht="17.25" thickBot="1">
      <c r="A29" s="15"/>
      <c r="B29" s="11"/>
      <c r="C29" s="23"/>
      <c r="D29" s="3"/>
      <c r="E29" s="23"/>
      <c r="F29" s="3"/>
      <c r="G29" s="23"/>
      <c r="H29" s="3"/>
      <c r="I29" s="23"/>
      <c r="J29" s="3"/>
      <c r="K29" s="23"/>
      <c r="L29" s="3"/>
      <c r="M29" s="23"/>
      <c r="N29" s="3"/>
      <c r="O29" s="4"/>
      <c r="P29" s="19">
        <f t="shared" si="4"/>
        <v>0</v>
      </c>
      <c r="Q29" s="3"/>
      <c r="R29" s="23"/>
      <c r="S29" s="3"/>
      <c r="T29" s="23"/>
      <c r="U29" s="3"/>
      <c r="V29" s="23"/>
      <c r="W29" s="3"/>
      <c r="X29" s="23"/>
      <c r="Y29" s="3"/>
      <c r="Z29" s="23"/>
      <c r="AA29" s="3"/>
      <c r="AB29" s="23"/>
      <c r="AC29" s="3"/>
      <c r="AD29" s="4"/>
      <c r="AE29" s="78">
        <f t="shared" si="5"/>
        <v>0</v>
      </c>
      <c r="AF29" s="79"/>
      <c r="AG29" s="3"/>
      <c r="AH29" s="23"/>
      <c r="AI29" s="3"/>
      <c r="AJ29" s="23"/>
      <c r="AK29" s="3"/>
      <c r="AL29" s="23"/>
      <c r="AM29" s="3"/>
      <c r="AN29" s="23"/>
      <c r="AO29" s="3"/>
      <c r="AP29" s="23"/>
      <c r="AQ29" s="3"/>
      <c r="AR29" s="23"/>
      <c r="AS29" s="3"/>
      <c r="AT29" s="4"/>
      <c r="AU29" s="78">
        <f t="shared" si="6"/>
        <v>0</v>
      </c>
      <c r="AV29" s="79"/>
      <c r="AW29" s="3"/>
      <c r="AX29" s="23"/>
      <c r="AY29" s="3"/>
      <c r="AZ29" s="23"/>
      <c r="BA29" s="3"/>
      <c r="BB29" s="23"/>
      <c r="BC29" s="3"/>
      <c r="BD29" s="4"/>
      <c r="BE29" s="37"/>
      <c r="BF29" s="37"/>
      <c r="BG29" s="11"/>
      <c r="BH29" s="23"/>
      <c r="BI29" s="3"/>
      <c r="BJ29" s="23"/>
      <c r="BK29" s="32">
        <f t="shared" si="7"/>
        <v>0</v>
      </c>
      <c r="BL29" s="54"/>
      <c r="BM29" s="54"/>
      <c r="BN29" s="54"/>
      <c r="BO29" s="54"/>
      <c r="BP29" s="54"/>
      <c r="BQ29" s="54"/>
      <c r="BR29" s="54"/>
      <c r="BS29" s="54"/>
    </row>
    <row r="30" spans="1:71" ht="17.25" thickBot="1">
      <c r="A30" s="17"/>
      <c r="B30" s="13"/>
      <c r="C30" s="25"/>
      <c r="D30" s="7"/>
      <c r="E30" s="25"/>
      <c r="F30" s="7"/>
      <c r="G30" s="25"/>
      <c r="H30" s="7"/>
      <c r="I30" s="25"/>
      <c r="J30" s="7"/>
      <c r="K30" s="25"/>
      <c r="L30" s="7"/>
      <c r="M30" s="25"/>
      <c r="N30" s="7"/>
      <c r="O30" s="8"/>
      <c r="P30" s="20">
        <f t="shared" si="4"/>
        <v>0</v>
      </c>
      <c r="Q30" s="7"/>
      <c r="R30" s="25"/>
      <c r="S30" s="7"/>
      <c r="T30" s="25"/>
      <c r="U30" s="7"/>
      <c r="V30" s="25"/>
      <c r="W30" s="7"/>
      <c r="X30" s="25"/>
      <c r="Y30" s="7"/>
      <c r="Z30" s="25"/>
      <c r="AA30" s="7"/>
      <c r="AB30" s="25"/>
      <c r="AC30" s="7"/>
      <c r="AD30" s="8"/>
      <c r="AE30" s="78">
        <f t="shared" si="5"/>
        <v>0</v>
      </c>
      <c r="AF30" s="79"/>
      <c r="AG30" s="7"/>
      <c r="AH30" s="25"/>
      <c r="AI30" s="7"/>
      <c r="AJ30" s="25"/>
      <c r="AK30" s="7"/>
      <c r="AL30" s="25"/>
      <c r="AM30" s="7"/>
      <c r="AN30" s="25"/>
      <c r="AO30" s="7"/>
      <c r="AP30" s="25"/>
      <c r="AQ30" s="7"/>
      <c r="AR30" s="25"/>
      <c r="AS30" s="7"/>
      <c r="AT30" s="8"/>
      <c r="AU30" s="78">
        <f t="shared" si="6"/>
        <v>0</v>
      </c>
      <c r="AV30" s="79"/>
      <c r="AW30" s="7"/>
      <c r="AX30" s="25"/>
      <c r="AY30" s="7"/>
      <c r="AZ30" s="25"/>
      <c r="BA30" s="7"/>
      <c r="BB30" s="25"/>
      <c r="BC30" s="7"/>
      <c r="BD30" s="8"/>
      <c r="BE30" s="38"/>
      <c r="BF30" s="38"/>
      <c r="BG30" s="13"/>
      <c r="BH30" s="25"/>
      <c r="BI30" s="7"/>
      <c r="BJ30" s="25"/>
      <c r="BK30" s="32">
        <f t="shared" si="7"/>
        <v>0</v>
      </c>
      <c r="BL30" s="54"/>
      <c r="BM30" s="54"/>
      <c r="BN30" s="54"/>
      <c r="BO30" s="54"/>
      <c r="BP30" s="54"/>
      <c r="BQ30" s="54"/>
      <c r="BR30" s="54"/>
      <c r="BS30" s="54"/>
    </row>
    <row r="31" spans="1:71" ht="26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</row>
    <row r="32" spans="1:71" ht="16.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53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3"/>
      <c r="AV32" s="53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3"/>
      <c r="BL32" s="54"/>
      <c r="BM32" s="54"/>
      <c r="BN32" s="54"/>
      <c r="BO32" s="54"/>
      <c r="BP32" s="54"/>
      <c r="BQ32" s="54"/>
      <c r="BR32" s="54"/>
      <c r="BS32" s="54"/>
    </row>
    <row r="33" spans="1:71" ht="16.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53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3"/>
      <c r="AV33" s="53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4"/>
      <c r="BM33" s="54"/>
      <c r="BN33" s="54"/>
      <c r="BO33" s="54"/>
      <c r="BP33" s="54"/>
      <c r="BQ33" s="54"/>
      <c r="BR33" s="54"/>
      <c r="BS33" s="54"/>
    </row>
    <row r="34" spans="1:7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</row>
    <row r="35" spans="1:71" ht="33.75" customHeight="1">
      <c r="A35" s="55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57"/>
      <c r="Q35" s="98"/>
      <c r="R35" s="98"/>
      <c r="S35" s="99"/>
      <c r="T35" s="99"/>
      <c r="U35" s="99"/>
      <c r="V35" s="99"/>
      <c r="W35" s="81"/>
      <c r="X35" s="81"/>
      <c r="Y35" s="99"/>
      <c r="Z35" s="99"/>
      <c r="AA35" s="99"/>
      <c r="AB35" s="99"/>
      <c r="AC35" s="99"/>
      <c r="AD35" s="99"/>
      <c r="AE35" s="102"/>
      <c r="AF35" s="102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102"/>
      <c r="AV35" s="102"/>
      <c r="AW35" s="81"/>
      <c r="AX35" s="81"/>
      <c r="AY35" s="81"/>
      <c r="AZ35" s="81"/>
      <c r="BA35" s="81"/>
      <c r="BB35" s="81"/>
      <c r="BC35" s="81"/>
      <c r="BD35" s="81"/>
      <c r="BE35" s="80"/>
      <c r="BF35" s="80"/>
      <c r="BG35" s="101"/>
      <c r="BH35" s="101"/>
      <c r="BI35" s="101"/>
      <c r="BJ35" s="101"/>
      <c r="BK35" s="57"/>
      <c r="BL35" s="54"/>
      <c r="BM35" s="54"/>
      <c r="BN35" s="54"/>
      <c r="BO35" s="54"/>
      <c r="BP35" s="54"/>
      <c r="BQ35" s="54"/>
      <c r="BR35" s="54"/>
      <c r="BS35" s="54"/>
    </row>
    <row r="36" spans="1:71" ht="15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100"/>
      <c r="AF36" s="100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100"/>
      <c r="AV36" s="100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3"/>
      <c r="BL36" s="54"/>
      <c r="BM36" s="54"/>
      <c r="BN36" s="54"/>
      <c r="BO36" s="54"/>
      <c r="BP36" s="54"/>
      <c r="BQ36" s="54"/>
      <c r="BR36" s="54"/>
      <c r="BS36" s="54"/>
    </row>
    <row r="37" spans="1:71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</row>
    <row r="38" spans="1:71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</row>
    <row r="39" spans="1:71" ht="34.5" customHeight="1">
      <c r="A39" s="5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57"/>
      <c r="Q39" s="59"/>
      <c r="R39" s="59"/>
      <c r="S39" s="101"/>
      <c r="T39" s="101"/>
      <c r="U39" s="101"/>
      <c r="V39" s="101"/>
      <c r="W39" s="101"/>
      <c r="X39" s="101"/>
      <c r="Y39" s="81"/>
      <c r="Z39" s="81"/>
      <c r="AA39" s="81"/>
      <c r="AB39" s="81"/>
      <c r="AC39" s="81"/>
      <c r="AD39" s="81"/>
      <c r="AE39" s="102"/>
      <c r="AF39" s="102"/>
      <c r="AG39" s="60"/>
      <c r="AH39" s="56"/>
      <c r="AI39" s="81"/>
      <c r="AJ39" s="81"/>
      <c r="AK39" s="80"/>
      <c r="AL39" s="81"/>
      <c r="AM39" s="81"/>
      <c r="AN39" s="81"/>
      <c r="AO39" s="101"/>
      <c r="AP39" s="103"/>
      <c r="AQ39" s="104"/>
      <c r="AR39" s="104"/>
      <c r="AS39" s="101"/>
      <c r="AT39" s="101"/>
      <c r="AU39" s="102"/>
      <c r="AV39" s="102"/>
      <c r="AW39" s="81"/>
      <c r="AX39" s="81"/>
      <c r="AY39" s="80"/>
      <c r="AZ39" s="80"/>
      <c r="BA39" s="81"/>
      <c r="BB39" s="81"/>
      <c r="BC39" s="81"/>
      <c r="BD39" s="81"/>
      <c r="BE39" s="80"/>
      <c r="BF39" s="80"/>
      <c r="BG39" s="81"/>
      <c r="BH39" s="81"/>
      <c r="BI39" s="81"/>
      <c r="BJ39" s="81"/>
      <c r="BK39" s="57"/>
      <c r="BL39" s="54"/>
      <c r="BM39" s="54"/>
      <c r="BN39" s="54"/>
      <c r="BO39" s="54"/>
      <c r="BP39" s="54"/>
      <c r="BQ39" s="54"/>
      <c r="BR39" s="54"/>
      <c r="BS39" s="54"/>
    </row>
    <row r="40" spans="1:71" ht="16.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100"/>
      <c r="AF40" s="100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100"/>
      <c r="AV40" s="100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3"/>
      <c r="BL40" s="54"/>
      <c r="BM40" s="54"/>
      <c r="BN40" s="54"/>
      <c r="BO40" s="54"/>
      <c r="BP40" s="54"/>
      <c r="BQ40" s="54"/>
      <c r="BR40" s="54"/>
      <c r="BS40" s="54"/>
    </row>
    <row r="41" spans="1:71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</row>
    <row r="42" spans="1:7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</row>
    <row r="43" spans="1:7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</row>
    <row r="44" spans="1:7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</row>
    <row r="45" spans="1:71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</row>
    <row r="46" spans="1:71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</row>
    <row r="47" spans="1:7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</row>
    <row r="48" spans="1:71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</row>
    <row r="49" spans="1:7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</row>
    <row r="50" spans="1:71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</row>
    <row r="51" spans="1:7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</row>
    <row r="52" spans="1:71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</row>
    <row r="53" spans="1:71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</row>
    <row r="54" spans="1:71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</row>
    <row r="55" spans="1:71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</row>
    <row r="56" spans="1:7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</row>
    <row r="57" spans="1:71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</row>
    <row r="58" spans="1:71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</row>
    <row r="59" spans="1:71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</row>
    <row r="60" spans="1:71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</row>
    <row r="61" spans="1:71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</row>
    <row r="62" spans="1:71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</row>
    <row r="63" spans="1:71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</row>
    <row r="64" spans="1:71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</row>
    <row r="65" spans="1:71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</row>
    <row r="66" spans="1:71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</row>
    <row r="67" spans="1:71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</row>
    <row r="68" spans="1:7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</row>
    <row r="69" spans="1:71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</row>
    <row r="70" spans="1:71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</row>
    <row r="71" spans="1:71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</row>
    <row r="72" spans="1:71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</row>
    <row r="73" spans="1:71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</row>
    <row r="74" spans="1:7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</row>
    <row r="75" spans="1:71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</row>
    <row r="76" spans="1:7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</row>
    <row r="77" spans="1:71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</row>
    <row r="78" spans="1:7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</row>
    <row r="79" spans="1:7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</row>
    <row r="80" spans="1:7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</row>
    <row r="81" spans="1:7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</row>
    <row r="82" spans="1:7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</row>
    <row r="83" spans="1:7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</row>
    <row r="84" spans="1:71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</row>
    <row r="85" spans="1:71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</row>
    <row r="86" spans="1:71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</row>
    <row r="87" spans="1:71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</row>
    <row r="88" spans="1:71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</row>
    <row r="89" spans="1:71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</row>
    <row r="90" spans="1:71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</row>
    <row r="91" spans="1:71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</row>
    <row r="92" spans="1:71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</row>
    <row r="93" spans="1:71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</row>
    <row r="94" spans="1:71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</row>
    <row r="95" spans="1:71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</row>
    <row r="96" spans="1:7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</row>
    <row r="97" spans="1:7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</row>
    <row r="98" spans="1:7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</row>
    <row r="99" spans="1:7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</row>
    <row r="100" spans="1:7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</row>
    <row r="101" spans="1:7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</row>
    <row r="102" spans="1:7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</row>
    <row r="103" spans="1:7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</row>
    <row r="104" spans="1:7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</row>
    <row r="105" spans="1:7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</row>
    <row r="106" spans="1:7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</row>
    <row r="107" spans="1:7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</row>
    <row r="108" spans="1:7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</row>
    <row r="109" spans="1:7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</row>
    <row r="110" spans="1:7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</row>
    <row r="111" spans="1:7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</row>
    <row r="112" spans="1:7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</row>
    <row r="113" spans="1:7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</row>
    <row r="114" spans="1:7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</row>
    <row r="115" spans="1:7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</row>
    <row r="116" spans="1:7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</row>
    <row r="117" spans="1:7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</row>
    <row r="118" spans="1:7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</row>
    <row r="119" spans="1:7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</row>
    <row r="120" spans="1:7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</row>
    <row r="121" spans="1:7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</row>
    <row r="122" spans="1:7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</row>
    <row r="123" spans="1:7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</row>
    <row r="124" spans="1:7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</row>
    <row r="125" spans="1:7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</row>
    <row r="126" spans="1:7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</row>
    <row r="127" spans="1:7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</row>
    <row r="128" spans="1:7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</row>
    <row r="129" spans="1:7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</row>
    <row r="130" spans="1:7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</row>
    <row r="131" spans="1:7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</row>
    <row r="132" spans="1:7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</row>
    <row r="133" spans="1:7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</row>
    <row r="134" spans="1:7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</row>
    <row r="135" spans="1:7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</row>
    <row r="136" spans="1:7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</row>
    <row r="137" spans="1:7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</row>
    <row r="138" spans="1:7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</row>
    <row r="139" spans="1:7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</row>
    <row r="140" spans="1:7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</row>
    <row r="141" spans="1:7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</row>
    <row r="142" spans="1:7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</row>
    <row r="143" spans="1:7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</row>
    <row r="144" spans="1:7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</row>
    <row r="145" spans="1:7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</row>
    <row r="146" spans="1:7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</row>
    <row r="147" spans="1:7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</row>
    <row r="148" spans="1:7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</row>
    <row r="149" spans="1:7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</row>
    <row r="150" spans="1:7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</row>
    <row r="151" spans="1:7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</row>
    <row r="152" spans="1:7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</row>
    <row r="153" spans="1:7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</row>
    <row r="154" spans="1:7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</row>
    <row r="155" spans="1:7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</row>
    <row r="156" spans="1:7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</row>
    <row r="157" spans="1:7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</row>
    <row r="158" spans="1:7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</row>
    <row r="159" spans="1:7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</row>
    <row r="160" spans="1:7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</row>
    <row r="161" spans="1:7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</row>
    <row r="162" spans="1:7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</row>
    <row r="163" spans="1:7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</row>
    <row r="164" spans="1:7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</row>
    <row r="165" spans="1:7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</row>
    <row r="166" spans="1:7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</row>
    <row r="167" spans="1:7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</row>
    <row r="168" spans="1:7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</row>
    <row r="169" spans="1:7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</row>
    <row r="170" spans="1:7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</row>
    <row r="171" spans="1:7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</row>
    <row r="172" spans="1:7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</row>
    <row r="173" spans="1:7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</row>
    <row r="174" spans="1:7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</row>
    <row r="175" spans="1:7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</row>
    <row r="176" spans="1:7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</row>
    <row r="177" spans="1:7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</row>
    <row r="178" spans="1:7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</row>
    <row r="179" spans="1:7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</row>
    <row r="180" spans="1:7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</row>
    <row r="181" spans="1:7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</row>
    <row r="182" spans="1:71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</row>
    <row r="183" spans="1:71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</row>
    <row r="184" spans="1:71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</row>
    <row r="185" spans="1:71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</row>
    <row r="186" spans="1:71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</row>
    <row r="187" spans="1:71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</row>
    <row r="188" spans="1:71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</row>
    <row r="189" spans="1:71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</row>
    <row r="190" spans="1:71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</row>
    <row r="191" spans="1:71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</row>
    <row r="192" spans="1:71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</row>
    <row r="193" spans="1:7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</row>
    <row r="194" spans="1:71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</row>
    <row r="195" spans="1:71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</row>
    <row r="196" spans="1:71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</row>
    <row r="197" spans="1:71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</row>
    <row r="198" spans="1:71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</row>
    <row r="199" spans="1:71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</row>
    <row r="200" spans="1:71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</row>
    <row r="201" spans="1:71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</row>
    <row r="202" spans="1:71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</row>
    <row r="203" spans="1:71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</row>
    <row r="204" spans="1:71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</row>
    <row r="205" spans="1:71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</row>
    <row r="206" spans="1:71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</row>
  </sheetData>
  <sheetProtection/>
  <mergeCells count="170">
    <mergeCell ref="BG39:BH39"/>
    <mergeCell ref="BI39:BJ39"/>
    <mergeCell ref="AE40:AF40"/>
    <mergeCell ref="AU40:AV40"/>
    <mergeCell ref="AY39:AZ39"/>
    <mergeCell ref="BA39:BB39"/>
    <mergeCell ref="BC39:BD39"/>
    <mergeCell ref="BE39:BF39"/>
    <mergeCell ref="AQ39:AR39"/>
    <mergeCell ref="AS39:AT39"/>
    <mergeCell ref="AW39:AX39"/>
    <mergeCell ref="AA39:AB39"/>
    <mergeCell ref="AC39:AD39"/>
    <mergeCell ref="AE39:AF39"/>
    <mergeCell ref="AU39:AV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J39:K39"/>
    <mergeCell ref="L39:M39"/>
    <mergeCell ref="N39:O39"/>
    <mergeCell ref="F39:G39"/>
    <mergeCell ref="H39:I39"/>
    <mergeCell ref="BG35:BH35"/>
    <mergeCell ref="BI35:BJ35"/>
    <mergeCell ref="AY35:AZ35"/>
    <mergeCell ref="D39:E39"/>
    <mergeCell ref="AW35:AX35"/>
    <mergeCell ref="AE35:AF35"/>
    <mergeCell ref="AG35:AH35"/>
    <mergeCell ref="S35:T35"/>
    <mergeCell ref="U35:V35"/>
    <mergeCell ref="W35:X35"/>
    <mergeCell ref="B39:C39"/>
    <mergeCell ref="AQ35:AR35"/>
    <mergeCell ref="AS35:AT35"/>
    <mergeCell ref="AU35:AV35"/>
    <mergeCell ref="AI35:AJ35"/>
    <mergeCell ref="AK35:AL35"/>
    <mergeCell ref="AM35:AN35"/>
    <mergeCell ref="AO35:AP35"/>
    <mergeCell ref="AA35:AB35"/>
    <mergeCell ref="AC35:AD35"/>
    <mergeCell ref="Y35:Z35"/>
    <mergeCell ref="AE36:AF36"/>
    <mergeCell ref="AU36:AV36"/>
    <mergeCell ref="B35:C35"/>
    <mergeCell ref="D35:E35"/>
    <mergeCell ref="F35:G35"/>
    <mergeCell ref="H35:I35"/>
    <mergeCell ref="J35:K35"/>
    <mergeCell ref="L35:M35"/>
    <mergeCell ref="N35:O35"/>
    <mergeCell ref="Q35:R35"/>
    <mergeCell ref="B4:C4"/>
    <mergeCell ref="D4:E4"/>
    <mergeCell ref="F4:G4"/>
    <mergeCell ref="H4:I4"/>
    <mergeCell ref="J4:K4"/>
    <mergeCell ref="L4:M4"/>
    <mergeCell ref="N4:O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Y4:AZ4"/>
    <mergeCell ref="AQ4:AR4"/>
    <mergeCell ref="AS4:AT4"/>
    <mergeCell ref="AK4:AL4"/>
    <mergeCell ref="AM4:AN4"/>
    <mergeCell ref="AO4:AP4"/>
    <mergeCell ref="BI4:BJ4"/>
    <mergeCell ref="BA4:BB4"/>
    <mergeCell ref="BC4:BD4"/>
    <mergeCell ref="BE4:BF4"/>
    <mergeCell ref="BG4:BH4"/>
    <mergeCell ref="AE10:AF10"/>
    <mergeCell ref="AE5:AF5"/>
    <mergeCell ref="AE6:AF6"/>
    <mergeCell ref="AE7:AF7"/>
    <mergeCell ref="AE8:AF8"/>
    <mergeCell ref="AE9:AF9"/>
    <mergeCell ref="AI4:AJ4"/>
    <mergeCell ref="AU4:AV4"/>
    <mergeCell ref="AW4:AX4"/>
    <mergeCell ref="AU12:AV12"/>
    <mergeCell ref="AE15:AF15"/>
    <mergeCell ref="AU15:AV15"/>
    <mergeCell ref="AE12:AF12"/>
    <mergeCell ref="AE13:AF13"/>
    <mergeCell ref="AE14:AF14"/>
    <mergeCell ref="AE16:AF16"/>
    <mergeCell ref="AU5:AV5"/>
    <mergeCell ref="AU6:AV6"/>
    <mergeCell ref="AU7:AV7"/>
    <mergeCell ref="AU8:AV8"/>
    <mergeCell ref="AU9:AV9"/>
    <mergeCell ref="AU10:AV10"/>
    <mergeCell ref="AE11:AF11"/>
    <mergeCell ref="AU11:AV11"/>
    <mergeCell ref="AU13:AV13"/>
    <mergeCell ref="AU16:AV16"/>
    <mergeCell ref="AU14:AV14"/>
    <mergeCell ref="B18:C18"/>
    <mergeCell ref="D18:E18"/>
    <mergeCell ref="F18:G18"/>
    <mergeCell ref="H18:I18"/>
    <mergeCell ref="J18:K18"/>
    <mergeCell ref="L18:M18"/>
    <mergeCell ref="N18:O18"/>
    <mergeCell ref="Q18:R18"/>
    <mergeCell ref="S18:T18"/>
    <mergeCell ref="U18:V18"/>
    <mergeCell ref="W18:X18"/>
    <mergeCell ref="Y18:Z18"/>
    <mergeCell ref="AA18:AB18"/>
    <mergeCell ref="AC18:AD18"/>
    <mergeCell ref="BI18:BJ18"/>
    <mergeCell ref="AE19:AF19"/>
    <mergeCell ref="AU19:AV19"/>
    <mergeCell ref="AY18:AZ18"/>
    <mergeCell ref="BA18:BB18"/>
    <mergeCell ref="BC18:BD18"/>
    <mergeCell ref="BE18:BF18"/>
    <mergeCell ref="AQ18:AR18"/>
    <mergeCell ref="BG18:BH18"/>
    <mergeCell ref="AW18:AX18"/>
    <mergeCell ref="AI18:AJ18"/>
    <mergeCell ref="AK18:AL18"/>
    <mergeCell ref="AM18:AN18"/>
    <mergeCell ref="AE18:AF18"/>
    <mergeCell ref="AG18:AH18"/>
    <mergeCell ref="AO18:AP18"/>
    <mergeCell ref="AU20:AV20"/>
    <mergeCell ref="AE21:AF21"/>
    <mergeCell ref="AU21:AV21"/>
    <mergeCell ref="AU24:AV24"/>
    <mergeCell ref="AS18:AT18"/>
    <mergeCell ref="AU18:AV18"/>
    <mergeCell ref="AE23:AF23"/>
    <mergeCell ref="AU23:AV23"/>
    <mergeCell ref="AE24:AF24"/>
    <mergeCell ref="AE20:AF20"/>
    <mergeCell ref="AE30:AF30"/>
    <mergeCell ref="AU30:AV30"/>
    <mergeCell ref="BE35:BF35"/>
    <mergeCell ref="BC35:BD35"/>
    <mergeCell ref="BA35:BB35"/>
    <mergeCell ref="AE25:AF25"/>
    <mergeCell ref="AE27:AF27"/>
    <mergeCell ref="AU27:AV27"/>
    <mergeCell ref="AE28:AF28"/>
    <mergeCell ref="AU28:AV28"/>
    <mergeCell ref="AE29:AF29"/>
    <mergeCell ref="AU29:AV29"/>
    <mergeCell ref="AU25:AV25"/>
    <mergeCell ref="AE26:AF26"/>
    <mergeCell ref="AU26:AV26"/>
    <mergeCell ref="AE22:AF22"/>
    <mergeCell ref="AU22:AV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J291"/>
  <sheetViews>
    <sheetView zoomScalePageLayoutView="0" workbookViewId="0" topLeftCell="A40">
      <pane xSplit="1" topLeftCell="B1" activePane="topRight" state="frozen"/>
      <selection pane="topLeft" activeCell="A1" sqref="A1"/>
      <selection pane="topRight" activeCell="J41" sqref="J41:K41"/>
    </sheetView>
  </sheetViews>
  <sheetFormatPr defaultColWidth="9.140625" defaultRowHeight="12.75"/>
  <cols>
    <col min="1" max="1" width="21.57421875" style="0" bestFit="1" customWidth="1"/>
    <col min="2" max="15" width="4.28125" style="0" customWidth="1"/>
    <col min="16" max="16" width="8.28125" style="0" customWidth="1"/>
    <col min="17" max="62" width="4.28125" style="0" customWidth="1"/>
    <col min="63" max="63" width="6.57421875" style="0" customWidth="1"/>
  </cols>
  <sheetData>
    <row r="1" spans="1:64" ht="52.5" customHeight="1">
      <c r="A1" s="26"/>
      <c r="B1" s="26"/>
      <c r="C1" s="26"/>
      <c r="D1" s="26"/>
      <c r="E1" s="26"/>
      <c r="F1" s="27"/>
      <c r="G1" s="65" t="s">
        <v>32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4" ht="12.75" customHeight="1">
      <c r="A2" s="26"/>
      <c r="B2" s="26"/>
      <c r="C2" s="26"/>
      <c r="D2" s="26"/>
      <c r="E2" s="26"/>
      <c r="F2" s="27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 ht="14.25" customHeight="1" thickBot="1">
      <c r="A3" s="26"/>
      <c r="B3" s="28" t="s">
        <v>16</v>
      </c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8" ht="48" customHeight="1" thickBot="1">
      <c r="A4" s="33" t="s">
        <v>17</v>
      </c>
      <c r="B4" s="87" t="s">
        <v>40</v>
      </c>
      <c r="C4" s="86"/>
      <c r="D4" s="82" t="s">
        <v>41</v>
      </c>
      <c r="E4" s="86"/>
      <c r="F4" s="82" t="s">
        <v>44</v>
      </c>
      <c r="G4" s="86"/>
      <c r="H4" s="88" t="s">
        <v>45</v>
      </c>
      <c r="I4" s="89"/>
      <c r="J4" s="88" t="s">
        <v>49</v>
      </c>
      <c r="K4" s="89"/>
      <c r="L4" s="82" t="s">
        <v>48</v>
      </c>
      <c r="M4" s="86"/>
      <c r="N4" s="82" t="s">
        <v>50</v>
      </c>
      <c r="O4" s="86"/>
      <c r="P4" s="18" t="s">
        <v>15</v>
      </c>
      <c r="Q4" s="82" t="s">
        <v>51</v>
      </c>
      <c r="R4" s="86"/>
      <c r="S4" s="82" t="s">
        <v>52</v>
      </c>
      <c r="T4" s="86"/>
      <c r="U4" s="82" t="s">
        <v>54</v>
      </c>
      <c r="V4" s="86"/>
      <c r="W4" s="82" t="s">
        <v>55</v>
      </c>
      <c r="X4" s="86"/>
      <c r="Y4" s="82" t="s">
        <v>57</v>
      </c>
      <c r="Z4" s="86"/>
      <c r="AA4" s="82" t="s">
        <v>59</v>
      </c>
      <c r="AB4" s="86"/>
      <c r="AC4" s="82" t="s">
        <v>58</v>
      </c>
      <c r="AD4" s="86"/>
      <c r="AE4" s="84" t="s">
        <v>15</v>
      </c>
      <c r="AF4" s="85"/>
      <c r="AG4" s="87" t="s">
        <v>60</v>
      </c>
      <c r="AH4" s="86"/>
      <c r="AI4" s="109" t="s">
        <v>61</v>
      </c>
      <c r="AJ4" s="110"/>
      <c r="AK4" s="109" t="s">
        <v>62</v>
      </c>
      <c r="AL4" s="110"/>
      <c r="AM4" s="111" t="s">
        <v>64</v>
      </c>
      <c r="AN4" s="112"/>
      <c r="AO4" s="111" t="s">
        <v>66</v>
      </c>
      <c r="AP4" s="112"/>
      <c r="AQ4" s="111" t="s">
        <v>67</v>
      </c>
      <c r="AR4" s="112"/>
      <c r="AS4" s="111" t="s">
        <v>68</v>
      </c>
      <c r="AT4" s="117"/>
      <c r="AU4" s="115" t="s">
        <v>15</v>
      </c>
      <c r="AV4" s="116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57"/>
      <c r="BL4" s="54"/>
      <c r="BM4" s="54"/>
      <c r="BN4" s="54"/>
      <c r="BO4" s="54"/>
      <c r="BP4" s="54"/>
    </row>
    <row r="5" spans="1:68" ht="17.25" thickBot="1">
      <c r="A5" s="14" t="s">
        <v>21</v>
      </c>
      <c r="B5" s="10" t="s">
        <v>31</v>
      </c>
      <c r="C5" s="22">
        <v>1</v>
      </c>
      <c r="D5" s="21"/>
      <c r="E5" s="22"/>
      <c r="F5" s="21" t="s">
        <v>0</v>
      </c>
      <c r="G5" s="22">
        <v>1</v>
      </c>
      <c r="H5" s="21"/>
      <c r="I5" s="22"/>
      <c r="J5" s="21" t="s">
        <v>0</v>
      </c>
      <c r="K5" s="22">
        <v>2</v>
      </c>
      <c r="L5" s="21"/>
      <c r="M5" s="22"/>
      <c r="N5" s="21" t="s">
        <v>0</v>
      </c>
      <c r="O5" s="22">
        <v>1</v>
      </c>
      <c r="P5" s="19">
        <f aca="true" t="shared" si="0" ref="P5:P16">SUM(C5+E5+G5+I5+K5+M5+O5)</f>
        <v>5</v>
      </c>
      <c r="Q5" s="21"/>
      <c r="R5" s="36"/>
      <c r="S5" s="21" t="s">
        <v>0</v>
      </c>
      <c r="T5" s="36">
        <v>1</v>
      </c>
      <c r="U5" s="21"/>
      <c r="V5" s="22"/>
      <c r="W5" s="21" t="s">
        <v>0</v>
      </c>
      <c r="X5" s="22">
        <v>1</v>
      </c>
      <c r="Y5" s="21" t="s">
        <v>0</v>
      </c>
      <c r="Z5" s="22">
        <v>1</v>
      </c>
      <c r="AA5" s="69" t="s">
        <v>0</v>
      </c>
      <c r="AB5" s="22">
        <v>2</v>
      </c>
      <c r="AC5" s="21"/>
      <c r="AD5" s="2"/>
      <c r="AE5" s="78">
        <f>SUM(P5+R5+T5+V5+X5+Z5+AB5+AD5)</f>
        <v>10</v>
      </c>
      <c r="AF5" s="79"/>
      <c r="AG5" s="1" t="s">
        <v>0</v>
      </c>
      <c r="AH5" s="22">
        <v>2</v>
      </c>
      <c r="AI5" s="21"/>
      <c r="AJ5" s="22"/>
      <c r="AK5" s="21" t="s">
        <v>0</v>
      </c>
      <c r="AL5" s="22">
        <v>1</v>
      </c>
      <c r="AM5" s="21"/>
      <c r="AN5" s="22"/>
      <c r="AO5" s="21"/>
      <c r="AP5" s="22"/>
      <c r="AQ5" s="21"/>
      <c r="AR5" s="22"/>
      <c r="AS5" s="21" t="s">
        <v>0</v>
      </c>
      <c r="AT5" s="2">
        <v>1</v>
      </c>
      <c r="AU5" s="78">
        <f>SUM(AE5+AH5+AJ5+AL5+AN5+AP5+AR5+AT5)</f>
        <v>14</v>
      </c>
      <c r="AV5" s="79"/>
      <c r="AW5" s="58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3"/>
      <c r="BL5" s="54"/>
      <c r="BM5" s="54"/>
      <c r="BN5" s="54"/>
      <c r="BO5" s="54"/>
      <c r="BP5" s="54"/>
    </row>
    <row r="6" spans="1:68" ht="17.25" thickBot="1">
      <c r="A6" s="15" t="s">
        <v>26</v>
      </c>
      <c r="B6" s="11" t="s">
        <v>0</v>
      </c>
      <c r="C6" s="23">
        <v>1</v>
      </c>
      <c r="D6" s="3"/>
      <c r="E6" s="23"/>
      <c r="F6" s="3" t="s">
        <v>0</v>
      </c>
      <c r="G6" s="23">
        <v>1</v>
      </c>
      <c r="H6" s="3"/>
      <c r="I6" s="23"/>
      <c r="J6" s="3" t="s">
        <v>0</v>
      </c>
      <c r="K6" s="23">
        <v>2</v>
      </c>
      <c r="L6" s="3" t="s">
        <v>2</v>
      </c>
      <c r="M6" s="23">
        <v>0</v>
      </c>
      <c r="N6" s="3"/>
      <c r="O6" s="23"/>
      <c r="P6" s="19">
        <f t="shared" si="0"/>
        <v>4</v>
      </c>
      <c r="Q6" s="3" t="s">
        <v>2</v>
      </c>
      <c r="R6" s="37">
        <v>0</v>
      </c>
      <c r="S6" s="3"/>
      <c r="T6" s="37"/>
      <c r="U6" s="3" t="s">
        <v>0</v>
      </c>
      <c r="V6" s="23">
        <v>1</v>
      </c>
      <c r="W6" s="3"/>
      <c r="X6" s="23"/>
      <c r="Y6" s="3"/>
      <c r="Z6" s="23"/>
      <c r="AA6" s="3" t="s">
        <v>2</v>
      </c>
      <c r="AB6" s="23">
        <v>0</v>
      </c>
      <c r="AC6" s="3" t="s">
        <v>0</v>
      </c>
      <c r="AD6" s="4">
        <v>1</v>
      </c>
      <c r="AE6" s="78">
        <f aca="true" t="shared" si="1" ref="AE6:AE15">SUM(P6+R6+T6+V6+X6+Z6+AB6+AD6)</f>
        <v>6</v>
      </c>
      <c r="AF6" s="79"/>
      <c r="AG6" s="3" t="s">
        <v>1</v>
      </c>
      <c r="AH6" s="23">
        <v>0.5</v>
      </c>
      <c r="AI6" s="3" t="s">
        <v>2</v>
      </c>
      <c r="AJ6" s="23">
        <v>0</v>
      </c>
      <c r="AK6" s="3"/>
      <c r="AL6" s="23"/>
      <c r="AM6" s="3" t="s">
        <v>2</v>
      </c>
      <c r="AN6" s="23">
        <v>0</v>
      </c>
      <c r="AO6" s="3"/>
      <c r="AP6" s="23"/>
      <c r="AQ6" s="3" t="s">
        <v>2</v>
      </c>
      <c r="AR6" s="23">
        <v>0</v>
      </c>
      <c r="AS6" s="3"/>
      <c r="AT6" s="4"/>
      <c r="AU6" s="78">
        <f aca="true" t="shared" si="2" ref="AU6:AU15">SUM(AE6+AH6+AJ6+AL6+AN6+AP6+AR6+AT6)</f>
        <v>6.5</v>
      </c>
      <c r="AV6" s="79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4"/>
      <c r="BM6" s="54"/>
      <c r="BN6" s="54"/>
      <c r="BO6" s="54"/>
      <c r="BP6" s="54"/>
    </row>
    <row r="7" spans="1:68" ht="17.25" thickBot="1">
      <c r="A7" s="16" t="s">
        <v>37</v>
      </c>
      <c r="B7" s="12"/>
      <c r="C7" s="24"/>
      <c r="D7" s="5" t="s">
        <v>2</v>
      </c>
      <c r="E7" s="24">
        <v>0</v>
      </c>
      <c r="F7" s="5"/>
      <c r="G7" s="24"/>
      <c r="H7" s="5" t="s">
        <v>0</v>
      </c>
      <c r="I7" s="24">
        <v>1</v>
      </c>
      <c r="J7" s="5" t="s">
        <v>0</v>
      </c>
      <c r="K7" s="24">
        <v>2</v>
      </c>
      <c r="L7" s="5"/>
      <c r="M7" s="24"/>
      <c r="N7" s="5" t="s">
        <v>0</v>
      </c>
      <c r="O7" s="24">
        <v>1</v>
      </c>
      <c r="P7" s="19">
        <f t="shared" si="0"/>
        <v>4</v>
      </c>
      <c r="Q7" s="5"/>
      <c r="R7" s="38"/>
      <c r="S7" s="5" t="s">
        <v>0</v>
      </c>
      <c r="T7" s="38">
        <v>1</v>
      </c>
      <c r="U7" s="5"/>
      <c r="V7" s="24"/>
      <c r="W7" s="5" t="s">
        <v>0</v>
      </c>
      <c r="X7" s="24">
        <v>1</v>
      </c>
      <c r="Y7" s="5" t="s">
        <v>0</v>
      </c>
      <c r="Z7" s="24">
        <v>1</v>
      </c>
      <c r="AA7" s="5" t="s">
        <v>0</v>
      </c>
      <c r="AB7" s="24">
        <v>2</v>
      </c>
      <c r="AC7" s="5"/>
      <c r="AD7" s="6"/>
      <c r="AE7" s="78">
        <f t="shared" si="1"/>
        <v>9</v>
      </c>
      <c r="AF7" s="79"/>
      <c r="AG7" s="5" t="s">
        <v>1</v>
      </c>
      <c r="AH7" s="24">
        <v>0.5</v>
      </c>
      <c r="AI7" s="5"/>
      <c r="AJ7" s="24"/>
      <c r="AK7" s="5" t="s">
        <v>0</v>
      </c>
      <c r="AL7" s="24">
        <v>1</v>
      </c>
      <c r="AM7" s="5"/>
      <c r="AN7" s="24"/>
      <c r="AO7" s="5" t="s">
        <v>0</v>
      </c>
      <c r="AP7" s="24">
        <v>1</v>
      </c>
      <c r="AQ7" s="5"/>
      <c r="AR7" s="24"/>
      <c r="AS7" s="5" t="s">
        <v>0</v>
      </c>
      <c r="AT7" s="6">
        <v>1</v>
      </c>
      <c r="AU7" s="78">
        <f t="shared" si="2"/>
        <v>12.5</v>
      </c>
      <c r="AV7" s="79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3"/>
      <c r="BL7" s="54"/>
      <c r="BM7" s="54"/>
      <c r="BN7" s="54"/>
      <c r="BO7" s="54"/>
      <c r="BP7" s="54"/>
    </row>
    <row r="8" spans="1:68" ht="17.25" thickBot="1">
      <c r="A8" s="15" t="s">
        <v>3</v>
      </c>
      <c r="B8" s="11"/>
      <c r="C8" s="23"/>
      <c r="D8" s="3" t="s">
        <v>2</v>
      </c>
      <c r="E8" s="23">
        <v>0</v>
      </c>
      <c r="F8" s="3"/>
      <c r="G8" s="23"/>
      <c r="H8" s="3" t="s">
        <v>1</v>
      </c>
      <c r="I8" s="23">
        <v>0.5</v>
      </c>
      <c r="J8" s="3" t="s">
        <v>1</v>
      </c>
      <c r="K8" s="23">
        <v>0.5</v>
      </c>
      <c r="L8" s="3"/>
      <c r="M8" s="23"/>
      <c r="N8" s="3" t="s">
        <v>2</v>
      </c>
      <c r="O8" s="23">
        <v>0</v>
      </c>
      <c r="P8" s="19">
        <f t="shared" si="0"/>
        <v>1</v>
      </c>
      <c r="Q8" s="3"/>
      <c r="R8" s="37"/>
      <c r="S8" s="3" t="s">
        <v>2</v>
      </c>
      <c r="T8" s="37">
        <v>0</v>
      </c>
      <c r="U8" s="3"/>
      <c r="V8" s="23"/>
      <c r="W8" s="3" t="s">
        <v>2</v>
      </c>
      <c r="X8" s="23">
        <v>0</v>
      </c>
      <c r="Y8" s="3" t="s">
        <v>2</v>
      </c>
      <c r="Z8" s="23">
        <v>0</v>
      </c>
      <c r="AA8" s="3" t="s">
        <v>2</v>
      </c>
      <c r="AB8" s="23">
        <v>0</v>
      </c>
      <c r="AC8" s="3"/>
      <c r="AD8" s="4"/>
      <c r="AE8" s="78">
        <f t="shared" si="1"/>
        <v>1</v>
      </c>
      <c r="AF8" s="79"/>
      <c r="AG8" s="3" t="s">
        <v>2</v>
      </c>
      <c r="AH8" s="23">
        <v>0</v>
      </c>
      <c r="AI8" s="3"/>
      <c r="AJ8" s="23"/>
      <c r="AK8" s="3" t="s">
        <v>2</v>
      </c>
      <c r="AL8" s="23">
        <v>0</v>
      </c>
      <c r="AM8" s="3"/>
      <c r="AN8" s="23"/>
      <c r="AO8" s="3"/>
      <c r="AP8" s="23"/>
      <c r="AQ8" s="3"/>
      <c r="AR8" s="23"/>
      <c r="AS8" s="3" t="s">
        <v>0</v>
      </c>
      <c r="AT8" s="4">
        <v>1</v>
      </c>
      <c r="AU8" s="78">
        <f t="shared" si="2"/>
        <v>2</v>
      </c>
      <c r="AV8" s="79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3"/>
      <c r="BL8" s="54"/>
      <c r="BM8" s="54"/>
      <c r="BN8" s="54"/>
      <c r="BO8" s="54"/>
      <c r="BP8" s="54"/>
    </row>
    <row r="9" spans="1:68" ht="17.25" thickBot="1">
      <c r="A9" s="16" t="s">
        <v>25</v>
      </c>
      <c r="B9" s="12" t="s">
        <v>0</v>
      </c>
      <c r="C9" s="24">
        <v>1</v>
      </c>
      <c r="D9" s="5"/>
      <c r="E9" s="24"/>
      <c r="F9" s="5" t="s">
        <v>0</v>
      </c>
      <c r="G9" s="24"/>
      <c r="H9" s="5"/>
      <c r="I9" s="24"/>
      <c r="J9" s="5" t="s">
        <v>0</v>
      </c>
      <c r="K9" s="24">
        <v>2</v>
      </c>
      <c r="L9" s="5" t="s">
        <v>0</v>
      </c>
      <c r="M9" s="24">
        <v>1</v>
      </c>
      <c r="N9" s="5"/>
      <c r="O9" s="24"/>
      <c r="P9" s="19">
        <f t="shared" si="0"/>
        <v>4</v>
      </c>
      <c r="Q9" s="5" t="s">
        <v>0</v>
      </c>
      <c r="R9" s="38">
        <v>1</v>
      </c>
      <c r="S9" s="5"/>
      <c r="T9" s="38"/>
      <c r="U9" s="5" t="s">
        <v>0</v>
      </c>
      <c r="V9" s="24">
        <v>1</v>
      </c>
      <c r="W9" s="5"/>
      <c r="X9" s="24"/>
      <c r="Y9" s="5"/>
      <c r="Z9" s="24"/>
      <c r="AA9" s="5" t="s">
        <v>2</v>
      </c>
      <c r="AB9" s="24">
        <v>0</v>
      </c>
      <c r="AC9" s="5" t="s">
        <v>0</v>
      </c>
      <c r="AD9" s="6">
        <v>1</v>
      </c>
      <c r="AE9" s="78">
        <f t="shared" si="1"/>
        <v>7</v>
      </c>
      <c r="AF9" s="79"/>
      <c r="AG9" s="5" t="s">
        <v>1</v>
      </c>
      <c r="AH9" s="24">
        <v>0.5</v>
      </c>
      <c r="AI9" s="5" t="s">
        <v>0</v>
      </c>
      <c r="AJ9" s="24">
        <v>1</v>
      </c>
      <c r="AK9" s="5"/>
      <c r="AL9" s="24"/>
      <c r="AM9" s="5" t="s">
        <v>0</v>
      </c>
      <c r="AN9" s="24">
        <v>1</v>
      </c>
      <c r="AO9" s="5"/>
      <c r="AP9" s="24"/>
      <c r="AQ9" s="5" t="s">
        <v>0</v>
      </c>
      <c r="AR9" s="24">
        <v>1</v>
      </c>
      <c r="AS9" s="5"/>
      <c r="AT9" s="6"/>
      <c r="AU9" s="78">
        <f t="shared" si="2"/>
        <v>10.5</v>
      </c>
      <c r="AV9" s="79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3"/>
      <c r="BL9" s="54"/>
      <c r="BM9" s="54"/>
      <c r="BN9" s="54"/>
      <c r="BO9" s="54"/>
      <c r="BP9" s="54"/>
    </row>
    <row r="10" spans="1:68" ht="17.25" thickBot="1">
      <c r="A10" s="15" t="s">
        <v>6</v>
      </c>
      <c r="B10" s="11"/>
      <c r="C10" s="23"/>
      <c r="D10" s="3" t="s">
        <v>0</v>
      </c>
      <c r="E10" s="23">
        <v>1</v>
      </c>
      <c r="F10" s="3"/>
      <c r="G10" s="23"/>
      <c r="H10" s="3" t="s">
        <v>0</v>
      </c>
      <c r="I10" s="23">
        <v>1</v>
      </c>
      <c r="J10" s="3" t="s">
        <v>0</v>
      </c>
      <c r="K10" s="23">
        <v>2</v>
      </c>
      <c r="L10" s="3"/>
      <c r="M10" s="23"/>
      <c r="N10" s="3" t="s">
        <v>0</v>
      </c>
      <c r="O10" s="23">
        <v>1</v>
      </c>
      <c r="P10" s="19">
        <f t="shared" si="0"/>
        <v>5</v>
      </c>
      <c r="Q10" s="3"/>
      <c r="R10" s="37"/>
      <c r="S10" s="3" t="s">
        <v>1</v>
      </c>
      <c r="T10" s="37">
        <v>0</v>
      </c>
      <c r="U10" s="3"/>
      <c r="V10" s="23"/>
      <c r="W10" s="3" t="s">
        <v>0</v>
      </c>
      <c r="X10" s="23">
        <v>1</v>
      </c>
      <c r="Y10" s="3" t="s">
        <v>0</v>
      </c>
      <c r="Z10" s="23">
        <v>1</v>
      </c>
      <c r="AA10" s="3" t="s">
        <v>0</v>
      </c>
      <c r="AB10" s="23">
        <v>2</v>
      </c>
      <c r="AC10" s="3"/>
      <c r="AD10" s="4"/>
      <c r="AE10" s="78">
        <f t="shared" si="1"/>
        <v>9</v>
      </c>
      <c r="AF10" s="79"/>
      <c r="AG10" s="3" t="s">
        <v>1</v>
      </c>
      <c r="AH10" s="23">
        <v>0.5</v>
      </c>
      <c r="AI10" s="3"/>
      <c r="AJ10" s="23"/>
      <c r="AK10" s="3" t="s">
        <v>0</v>
      </c>
      <c r="AL10" s="23">
        <v>1</v>
      </c>
      <c r="AM10" s="3"/>
      <c r="AN10" s="23"/>
      <c r="AO10" s="3"/>
      <c r="AP10" s="23"/>
      <c r="AQ10" s="3"/>
      <c r="AR10" s="23"/>
      <c r="AS10" s="3" t="s">
        <v>0</v>
      </c>
      <c r="AT10" s="4">
        <v>1</v>
      </c>
      <c r="AU10" s="78">
        <f t="shared" si="2"/>
        <v>11.5</v>
      </c>
      <c r="AV10" s="79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3"/>
      <c r="BL10" s="54"/>
      <c r="BM10" s="54"/>
      <c r="BN10" s="54"/>
      <c r="BO10" s="54"/>
      <c r="BP10" s="54"/>
    </row>
    <row r="11" spans="1:68" ht="17.25" thickBot="1">
      <c r="A11" s="16" t="s">
        <v>9</v>
      </c>
      <c r="B11" s="12"/>
      <c r="C11" s="24"/>
      <c r="D11" s="5" t="s">
        <v>0</v>
      </c>
      <c r="E11" s="24">
        <v>1</v>
      </c>
      <c r="F11" s="5"/>
      <c r="G11" s="24"/>
      <c r="H11" s="5" t="s">
        <v>1</v>
      </c>
      <c r="I11" s="24">
        <v>0.5</v>
      </c>
      <c r="J11" s="5" t="s">
        <v>1</v>
      </c>
      <c r="K11" s="24">
        <v>0.5</v>
      </c>
      <c r="L11" s="5"/>
      <c r="M11" s="24"/>
      <c r="N11" s="5" t="s">
        <v>0</v>
      </c>
      <c r="O11" s="24">
        <v>1</v>
      </c>
      <c r="P11" s="19">
        <f t="shared" si="0"/>
        <v>3</v>
      </c>
      <c r="Q11" s="5"/>
      <c r="R11" s="38"/>
      <c r="S11" s="5" t="s">
        <v>0</v>
      </c>
      <c r="T11" s="38">
        <v>1</v>
      </c>
      <c r="U11" s="5"/>
      <c r="V11" s="24"/>
      <c r="W11" s="5" t="s">
        <v>0</v>
      </c>
      <c r="X11" s="24">
        <v>1</v>
      </c>
      <c r="Y11" s="5"/>
      <c r="Z11" s="24"/>
      <c r="AA11" s="5" t="s">
        <v>1</v>
      </c>
      <c r="AB11" s="24">
        <v>0.5</v>
      </c>
      <c r="AC11" s="5"/>
      <c r="AD11" s="6"/>
      <c r="AE11" s="78">
        <f t="shared" si="1"/>
        <v>5.5</v>
      </c>
      <c r="AF11" s="79"/>
      <c r="AG11" s="5" t="s">
        <v>0</v>
      </c>
      <c r="AH11" s="24">
        <v>2</v>
      </c>
      <c r="AI11" s="5"/>
      <c r="AJ11" s="24"/>
      <c r="AK11" s="5" t="s">
        <v>0</v>
      </c>
      <c r="AL11" s="24">
        <v>1</v>
      </c>
      <c r="AM11" s="5"/>
      <c r="AN11" s="24"/>
      <c r="AO11" s="5"/>
      <c r="AP11" s="24"/>
      <c r="AQ11" s="5"/>
      <c r="AR11" s="24"/>
      <c r="AS11" s="5" t="s">
        <v>0</v>
      </c>
      <c r="AT11" s="6">
        <v>1</v>
      </c>
      <c r="AU11" s="78">
        <f t="shared" si="2"/>
        <v>9.5</v>
      </c>
      <c r="AV11" s="79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3"/>
      <c r="BL11" s="54"/>
      <c r="BM11" s="54"/>
      <c r="BN11" s="54"/>
      <c r="BO11" s="54"/>
      <c r="BP11" s="54"/>
    </row>
    <row r="12" spans="1:68" ht="17.25" thickBot="1">
      <c r="A12" s="15" t="s">
        <v>28</v>
      </c>
      <c r="B12" s="11" t="s">
        <v>0</v>
      </c>
      <c r="C12" s="23">
        <v>1</v>
      </c>
      <c r="D12" s="3"/>
      <c r="E12" s="23"/>
      <c r="F12" s="3" t="s">
        <v>1</v>
      </c>
      <c r="G12" s="23">
        <v>0.5</v>
      </c>
      <c r="H12" s="3"/>
      <c r="I12" s="23"/>
      <c r="J12" s="3" t="s">
        <v>1</v>
      </c>
      <c r="K12" s="23">
        <v>0.5</v>
      </c>
      <c r="L12" s="3" t="s">
        <v>0</v>
      </c>
      <c r="M12" s="23">
        <v>1</v>
      </c>
      <c r="N12" s="3"/>
      <c r="O12" s="23"/>
      <c r="P12" s="19">
        <f t="shared" si="0"/>
        <v>3</v>
      </c>
      <c r="Q12" s="3" t="s">
        <v>0</v>
      </c>
      <c r="R12" s="37">
        <v>1</v>
      </c>
      <c r="S12" s="3"/>
      <c r="T12" s="37"/>
      <c r="U12" s="3" t="s">
        <v>2</v>
      </c>
      <c r="V12" s="23">
        <v>0</v>
      </c>
      <c r="W12" s="3"/>
      <c r="X12" s="23"/>
      <c r="Y12" s="3"/>
      <c r="Z12" s="23"/>
      <c r="AA12" s="3" t="s">
        <v>1</v>
      </c>
      <c r="AB12" s="23">
        <v>0.5</v>
      </c>
      <c r="AC12" s="3" t="s">
        <v>0</v>
      </c>
      <c r="AD12" s="4">
        <v>1</v>
      </c>
      <c r="AE12" s="78">
        <f t="shared" si="1"/>
        <v>5.5</v>
      </c>
      <c r="AF12" s="79"/>
      <c r="AG12" s="3" t="s">
        <v>0</v>
      </c>
      <c r="AH12" s="23">
        <v>2</v>
      </c>
      <c r="AI12" s="3"/>
      <c r="AJ12" s="23"/>
      <c r="AK12" s="3" t="s">
        <v>0</v>
      </c>
      <c r="AL12" s="23">
        <v>1</v>
      </c>
      <c r="AM12" s="3" t="s">
        <v>0</v>
      </c>
      <c r="AN12" s="23">
        <v>1</v>
      </c>
      <c r="AO12" s="3"/>
      <c r="AP12" s="23"/>
      <c r="AQ12" s="3" t="s">
        <v>0</v>
      </c>
      <c r="AR12" s="23">
        <v>1</v>
      </c>
      <c r="AS12" s="3"/>
      <c r="AT12" s="4"/>
      <c r="AU12" s="78">
        <f t="shared" si="2"/>
        <v>10.5</v>
      </c>
      <c r="AV12" s="79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  <c r="BL12" s="54"/>
      <c r="BM12" s="54"/>
      <c r="BN12" s="54"/>
      <c r="BO12" s="54"/>
      <c r="BP12" s="54"/>
    </row>
    <row r="13" spans="1:68" ht="17.25" thickBot="1">
      <c r="A13" s="16" t="s">
        <v>10</v>
      </c>
      <c r="B13" s="12"/>
      <c r="C13" s="24"/>
      <c r="D13" s="5" t="s">
        <v>0</v>
      </c>
      <c r="E13" s="24">
        <v>1</v>
      </c>
      <c r="F13" s="5"/>
      <c r="G13" s="24"/>
      <c r="H13" s="5" t="s">
        <v>0</v>
      </c>
      <c r="I13" s="24">
        <v>1</v>
      </c>
      <c r="J13" s="5" t="s">
        <v>0</v>
      </c>
      <c r="K13" s="24">
        <v>2</v>
      </c>
      <c r="L13" s="5"/>
      <c r="M13" s="24"/>
      <c r="N13" s="5" t="s">
        <v>0</v>
      </c>
      <c r="O13" s="24">
        <v>1</v>
      </c>
      <c r="P13" s="19">
        <f t="shared" si="0"/>
        <v>5</v>
      </c>
      <c r="Q13" s="5"/>
      <c r="R13" s="38"/>
      <c r="S13" s="5" t="s">
        <v>0</v>
      </c>
      <c r="T13" s="38">
        <v>1</v>
      </c>
      <c r="U13" s="5"/>
      <c r="V13" s="24"/>
      <c r="W13" s="5" t="s">
        <v>0</v>
      </c>
      <c r="X13" s="24">
        <v>1</v>
      </c>
      <c r="Y13" s="5" t="s">
        <v>0</v>
      </c>
      <c r="Z13" s="24">
        <v>1</v>
      </c>
      <c r="AA13" s="5" t="s">
        <v>0</v>
      </c>
      <c r="AB13" s="24">
        <v>2</v>
      </c>
      <c r="AC13" s="5"/>
      <c r="AD13" s="6"/>
      <c r="AE13" s="78">
        <f t="shared" si="1"/>
        <v>10</v>
      </c>
      <c r="AF13" s="79"/>
      <c r="AG13" s="5" t="s">
        <v>0</v>
      </c>
      <c r="AH13" s="24">
        <v>2</v>
      </c>
      <c r="AI13" s="5"/>
      <c r="AJ13" s="24"/>
      <c r="AK13" s="5" t="s">
        <v>0</v>
      </c>
      <c r="AL13" s="24">
        <v>1</v>
      </c>
      <c r="AM13" s="5"/>
      <c r="AN13" s="24"/>
      <c r="AO13" s="5" t="s">
        <v>0</v>
      </c>
      <c r="AP13" s="24">
        <v>1</v>
      </c>
      <c r="AQ13" s="5"/>
      <c r="AR13" s="24"/>
      <c r="AS13" s="5" t="s">
        <v>0</v>
      </c>
      <c r="AT13" s="6">
        <v>1</v>
      </c>
      <c r="AU13" s="78">
        <f t="shared" si="2"/>
        <v>15</v>
      </c>
      <c r="AV13" s="79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3"/>
      <c r="BL13" s="54"/>
      <c r="BM13" s="54"/>
      <c r="BN13" s="54"/>
      <c r="BO13" s="54"/>
      <c r="BP13" s="54"/>
    </row>
    <row r="14" spans="1:68" ht="17.25" thickBot="1">
      <c r="A14" s="15" t="s">
        <v>22</v>
      </c>
      <c r="B14" s="11" t="s">
        <v>0</v>
      </c>
      <c r="C14" s="23">
        <v>1</v>
      </c>
      <c r="D14" s="3"/>
      <c r="E14" s="23"/>
      <c r="F14" s="3" t="s">
        <v>0</v>
      </c>
      <c r="G14" s="23">
        <v>1</v>
      </c>
      <c r="H14" s="3" t="s">
        <v>0</v>
      </c>
      <c r="I14" s="23">
        <v>1</v>
      </c>
      <c r="J14" s="3" t="s">
        <v>0</v>
      </c>
      <c r="K14" s="23">
        <v>2</v>
      </c>
      <c r="L14" s="3"/>
      <c r="M14" s="23"/>
      <c r="N14" s="3" t="s">
        <v>0</v>
      </c>
      <c r="O14" s="23">
        <v>1</v>
      </c>
      <c r="P14" s="19">
        <f t="shared" si="0"/>
        <v>6</v>
      </c>
      <c r="Q14" s="3"/>
      <c r="R14" s="66"/>
      <c r="S14" s="3" t="s">
        <v>1</v>
      </c>
      <c r="T14" s="66">
        <v>0.5</v>
      </c>
      <c r="U14" s="3"/>
      <c r="V14" s="23"/>
      <c r="W14" s="3" t="s">
        <v>0</v>
      </c>
      <c r="X14" s="23">
        <v>1</v>
      </c>
      <c r="Y14" s="3" t="s">
        <v>0</v>
      </c>
      <c r="Z14" s="23">
        <v>1</v>
      </c>
      <c r="AA14" s="3" t="s">
        <v>0</v>
      </c>
      <c r="AB14" s="23">
        <v>2</v>
      </c>
      <c r="AC14" s="3"/>
      <c r="AD14" s="4"/>
      <c r="AE14" s="78">
        <f t="shared" si="1"/>
        <v>10.5</v>
      </c>
      <c r="AF14" s="79"/>
      <c r="AG14" s="3" t="s">
        <v>0</v>
      </c>
      <c r="AH14" s="23">
        <v>2</v>
      </c>
      <c r="AI14" s="3"/>
      <c r="AJ14" s="23"/>
      <c r="AK14" s="3" t="s">
        <v>0</v>
      </c>
      <c r="AL14" s="23">
        <v>1</v>
      </c>
      <c r="AM14" s="3"/>
      <c r="AN14" s="23"/>
      <c r="AO14" s="3"/>
      <c r="AP14" s="23"/>
      <c r="AQ14" s="3"/>
      <c r="AR14" s="23"/>
      <c r="AS14" s="3" t="s">
        <v>0</v>
      </c>
      <c r="AT14" s="4">
        <v>1</v>
      </c>
      <c r="AU14" s="78">
        <f t="shared" si="2"/>
        <v>14.5</v>
      </c>
      <c r="AV14" s="79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3"/>
      <c r="BL14" s="54"/>
      <c r="BM14" s="54"/>
      <c r="BN14" s="54"/>
      <c r="BO14" s="54"/>
      <c r="BP14" s="54"/>
    </row>
    <row r="15" spans="1:68" ht="17.25" thickBot="1">
      <c r="A15" s="17" t="s">
        <v>12</v>
      </c>
      <c r="B15" s="39"/>
      <c r="C15" s="40"/>
      <c r="D15" s="41" t="s">
        <v>1</v>
      </c>
      <c r="E15" s="40">
        <v>0.5</v>
      </c>
      <c r="F15" s="41"/>
      <c r="G15" s="40"/>
      <c r="H15" s="41" t="s">
        <v>1</v>
      </c>
      <c r="I15" s="40">
        <v>0.5</v>
      </c>
      <c r="J15" s="41" t="s">
        <v>1</v>
      </c>
      <c r="K15" s="40">
        <v>0.5</v>
      </c>
      <c r="L15" s="41"/>
      <c r="M15" s="40"/>
      <c r="N15" s="41" t="s">
        <v>2</v>
      </c>
      <c r="O15" s="40">
        <v>0</v>
      </c>
      <c r="P15" s="43">
        <f t="shared" si="0"/>
        <v>1.5</v>
      </c>
      <c r="Q15" s="41"/>
      <c r="R15" s="67"/>
      <c r="S15" s="41" t="s">
        <v>2</v>
      </c>
      <c r="T15" s="67">
        <v>0</v>
      </c>
      <c r="U15" s="41"/>
      <c r="V15" s="40"/>
      <c r="W15" s="41" t="s">
        <v>2</v>
      </c>
      <c r="X15" s="40">
        <v>0</v>
      </c>
      <c r="Y15" s="41" t="s">
        <v>0</v>
      </c>
      <c r="Z15" s="40">
        <v>1</v>
      </c>
      <c r="AA15" s="41" t="s">
        <v>0</v>
      </c>
      <c r="AB15" s="40">
        <v>2</v>
      </c>
      <c r="AC15" s="41"/>
      <c r="AD15" s="42"/>
      <c r="AE15" s="107">
        <f t="shared" si="1"/>
        <v>4.5</v>
      </c>
      <c r="AF15" s="108"/>
      <c r="AG15" s="41" t="s">
        <v>0</v>
      </c>
      <c r="AH15" s="40">
        <v>2</v>
      </c>
      <c r="AI15" s="41"/>
      <c r="AJ15" s="40"/>
      <c r="AK15" s="41" t="s">
        <v>2</v>
      </c>
      <c r="AL15" s="40">
        <v>0</v>
      </c>
      <c r="AM15" s="41"/>
      <c r="AN15" s="40"/>
      <c r="AO15" s="41"/>
      <c r="AP15" s="40"/>
      <c r="AQ15" s="41"/>
      <c r="AR15" s="40"/>
      <c r="AS15" s="41" t="s">
        <v>2</v>
      </c>
      <c r="AT15" s="42">
        <v>0</v>
      </c>
      <c r="AU15" s="107">
        <f t="shared" si="2"/>
        <v>6.5</v>
      </c>
      <c r="AV15" s="108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3"/>
      <c r="BL15" s="54"/>
      <c r="BM15" s="54"/>
      <c r="BN15" s="54"/>
      <c r="BO15" s="54"/>
      <c r="BP15" s="54"/>
    </row>
    <row r="16" spans="1:68" ht="17.25" thickBot="1">
      <c r="A16" s="44" t="s">
        <v>13</v>
      </c>
      <c r="B16" s="46"/>
      <c r="C16" s="47"/>
      <c r="D16" s="47" t="s">
        <v>1</v>
      </c>
      <c r="E16" s="47">
        <v>0.5</v>
      </c>
      <c r="F16" s="47"/>
      <c r="G16" s="47"/>
      <c r="H16" s="47" t="s">
        <v>1</v>
      </c>
      <c r="I16" s="47">
        <v>0.5</v>
      </c>
      <c r="J16" s="47" t="s">
        <v>1</v>
      </c>
      <c r="K16" s="47">
        <v>0.5</v>
      </c>
      <c r="L16" s="47"/>
      <c r="M16" s="47"/>
      <c r="N16" s="47" t="s">
        <v>2</v>
      </c>
      <c r="O16" s="47">
        <v>0</v>
      </c>
      <c r="P16" s="45">
        <f t="shared" si="0"/>
        <v>1.5</v>
      </c>
      <c r="Q16" s="47"/>
      <c r="R16" s="47"/>
      <c r="S16" s="47" t="s">
        <v>2</v>
      </c>
      <c r="T16" s="47">
        <v>0</v>
      </c>
      <c r="U16" s="47"/>
      <c r="V16" s="47"/>
      <c r="W16" s="47" t="s">
        <v>2</v>
      </c>
      <c r="X16" s="47">
        <v>0</v>
      </c>
      <c r="Y16" s="47" t="s">
        <v>0</v>
      </c>
      <c r="Z16" s="47">
        <v>1</v>
      </c>
      <c r="AA16" s="47" t="s">
        <v>0</v>
      </c>
      <c r="AB16" s="47">
        <v>2</v>
      </c>
      <c r="AC16" s="47"/>
      <c r="AD16" s="48"/>
      <c r="AE16" s="105">
        <f>SUM(P16+R16+T16+V16+X16+Z16+AB16+AD16)</f>
        <v>4.5</v>
      </c>
      <c r="AF16" s="106"/>
      <c r="AG16" s="49" t="s">
        <v>0</v>
      </c>
      <c r="AH16" s="47">
        <v>2</v>
      </c>
      <c r="AI16" s="47"/>
      <c r="AJ16" s="47"/>
      <c r="AK16" s="47" t="s">
        <v>2</v>
      </c>
      <c r="AL16" s="47">
        <v>0</v>
      </c>
      <c r="AM16" s="47"/>
      <c r="AN16" s="47"/>
      <c r="AO16" s="47"/>
      <c r="AP16" s="47"/>
      <c r="AQ16" s="47"/>
      <c r="AR16" s="47"/>
      <c r="AS16" s="47" t="s">
        <v>2</v>
      </c>
      <c r="AT16" s="48">
        <v>0</v>
      </c>
      <c r="AU16" s="105">
        <f>SUM(AE16+AH16+AJ16+AL16+AN16+AP16+AR16+AT16)</f>
        <v>6.5</v>
      </c>
      <c r="AV16" s="106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3"/>
      <c r="BL16" s="54"/>
      <c r="BM16" s="54"/>
      <c r="BN16" s="54"/>
      <c r="BO16" s="54"/>
      <c r="BP16" s="54"/>
    </row>
    <row r="17" spans="1:68" ht="17.25" thickBot="1">
      <c r="A17" s="17" t="s">
        <v>14</v>
      </c>
      <c r="B17" s="39"/>
      <c r="C17" s="40"/>
      <c r="D17" s="41" t="s">
        <v>0</v>
      </c>
      <c r="E17" s="40">
        <v>1</v>
      </c>
      <c r="F17" s="41"/>
      <c r="G17" s="40"/>
      <c r="H17" s="41" t="s">
        <v>0</v>
      </c>
      <c r="I17" s="40">
        <v>1</v>
      </c>
      <c r="J17" s="41" t="s">
        <v>0</v>
      </c>
      <c r="K17" s="40">
        <v>2</v>
      </c>
      <c r="L17" s="41"/>
      <c r="M17" s="40"/>
      <c r="N17" s="41" t="s">
        <v>0</v>
      </c>
      <c r="O17" s="40">
        <v>1</v>
      </c>
      <c r="P17" s="43">
        <f>SUM(C17+E17+G17+I17+K17+M17+O17)</f>
        <v>5</v>
      </c>
      <c r="Q17" s="41"/>
      <c r="R17" s="67"/>
      <c r="S17" s="41" t="s">
        <v>2</v>
      </c>
      <c r="T17" s="67">
        <v>0</v>
      </c>
      <c r="U17" s="41"/>
      <c r="V17" s="40"/>
      <c r="W17" s="41" t="s">
        <v>0</v>
      </c>
      <c r="X17" s="40">
        <v>1</v>
      </c>
      <c r="Y17" s="41" t="s">
        <v>0</v>
      </c>
      <c r="Z17" s="40">
        <v>1</v>
      </c>
      <c r="AA17" s="41" t="s">
        <v>0</v>
      </c>
      <c r="AB17" s="40">
        <v>2</v>
      </c>
      <c r="AC17" s="41"/>
      <c r="AD17" s="42"/>
      <c r="AE17" s="107">
        <f>SUM(P17+R17+T17+V17+X17+Z17+AB17+AD17)</f>
        <v>9</v>
      </c>
      <c r="AF17" s="108"/>
      <c r="AG17" s="41" t="s">
        <v>0</v>
      </c>
      <c r="AH17" s="40">
        <v>2</v>
      </c>
      <c r="AI17" s="41"/>
      <c r="AJ17" s="40"/>
      <c r="AK17" s="41" t="s">
        <v>0</v>
      </c>
      <c r="AL17" s="40">
        <v>1</v>
      </c>
      <c r="AM17" s="41"/>
      <c r="AN17" s="40"/>
      <c r="AO17" s="41" t="s">
        <v>0</v>
      </c>
      <c r="AP17" s="40">
        <v>1</v>
      </c>
      <c r="AQ17" s="41"/>
      <c r="AR17" s="40"/>
      <c r="AS17" s="41" t="s">
        <v>0</v>
      </c>
      <c r="AT17" s="42">
        <v>1</v>
      </c>
      <c r="AU17" s="107">
        <f>SUM(AE17+AH17+AJ17+AL17+AN17+AP17+AR17+AT17)</f>
        <v>14</v>
      </c>
      <c r="AV17" s="108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</row>
    <row r="18" spans="1:114" ht="17.25" customHeight="1" thickBot="1">
      <c r="A18" s="44" t="s">
        <v>23</v>
      </c>
      <c r="B18" s="46" t="s">
        <v>2</v>
      </c>
      <c r="C18" s="47">
        <v>0</v>
      </c>
      <c r="D18" s="47"/>
      <c r="E18" s="47"/>
      <c r="F18" s="47" t="s">
        <v>1</v>
      </c>
      <c r="G18" s="47">
        <v>0.5</v>
      </c>
      <c r="H18" s="47"/>
      <c r="I18" s="47"/>
      <c r="J18" s="47" t="s">
        <v>1</v>
      </c>
      <c r="K18" s="47">
        <v>0.5</v>
      </c>
      <c r="L18" s="47"/>
      <c r="M18" s="47"/>
      <c r="N18" s="47" t="s">
        <v>2</v>
      </c>
      <c r="O18" s="47">
        <v>0</v>
      </c>
      <c r="P18" s="45">
        <f>SUM(C18+E18+G18+I18+K18+M18+O18)</f>
        <v>1</v>
      </c>
      <c r="Q18" s="47"/>
      <c r="R18" s="47"/>
      <c r="S18" s="47" t="s">
        <v>2</v>
      </c>
      <c r="T18" s="47">
        <v>0</v>
      </c>
      <c r="U18" s="47"/>
      <c r="V18" s="47"/>
      <c r="W18" s="47" t="s">
        <v>0</v>
      </c>
      <c r="X18" s="47">
        <v>1</v>
      </c>
      <c r="Y18" s="47" t="s">
        <v>0</v>
      </c>
      <c r="Z18" s="47">
        <v>1</v>
      </c>
      <c r="AA18" s="47" t="s">
        <v>0</v>
      </c>
      <c r="AB18" s="47">
        <v>2</v>
      </c>
      <c r="AC18" s="47"/>
      <c r="AD18" s="48"/>
      <c r="AE18" s="105">
        <f>SUM(P18+R18+T18+V18+X18+Z18+AB18+AD18)</f>
        <v>5</v>
      </c>
      <c r="AF18" s="106"/>
      <c r="AG18" s="49" t="s">
        <v>1</v>
      </c>
      <c r="AH18" s="47">
        <v>0.5</v>
      </c>
      <c r="AI18" s="47"/>
      <c r="AJ18" s="47"/>
      <c r="AK18" s="47" t="s">
        <v>0</v>
      </c>
      <c r="AL18" s="47">
        <v>1</v>
      </c>
      <c r="AM18" s="47"/>
      <c r="AN18" s="47"/>
      <c r="AO18" s="47"/>
      <c r="AP18" s="47"/>
      <c r="AQ18" s="47"/>
      <c r="AR18" s="47"/>
      <c r="AS18" s="47" t="s">
        <v>0</v>
      </c>
      <c r="AT18" s="48">
        <v>1</v>
      </c>
      <c r="AU18" s="105">
        <f>SUM(AE18+AH18+AJ18+AL18+AN18+AP18+AR18+AT18)</f>
        <v>7.5</v>
      </c>
      <c r="AV18" s="106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57"/>
      <c r="BL18" s="54"/>
      <c r="BM18" s="54"/>
      <c r="BN18" s="54"/>
      <c r="BO18" s="54"/>
      <c r="BP18" s="54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</row>
    <row r="19" spans="1:114" ht="17.25" thickBot="1">
      <c r="A19" s="17" t="s">
        <v>24</v>
      </c>
      <c r="B19" s="39" t="s">
        <v>0</v>
      </c>
      <c r="C19" s="40">
        <v>1</v>
      </c>
      <c r="D19" s="41"/>
      <c r="E19" s="40"/>
      <c r="F19" s="41" t="s">
        <v>0</v>
      </c>
      <c r="G19" s="40">
        <v>1</v>
      </c>
      <c r="H19" s="41"/>
      <c r="I19" s="40"/>
      <c r="J19" s="41" t="s">
        <v>0</v>
      </c>
      <c r="K19" s="40">
        <v>2</v>
      </c>
      <c r="L19" s="41" t="s">
        <v>0</v>
      </c>
      <c r="M19" s="40">
        <v>1</v>
      </c>
      <c r="N19" s="41"/>
      <c r="O19" s="40"/>
      <c r="P19" s="43">
        <f>SUM(C19+E19+G19+I19+K19+M19+O19)</f>
        <v>5</v>
      </c>
      <c r="Q19" s="41" t="s">
        <v>0</v>
      </c>
      <c r="R19" s="67">
        <v>1</v>
      </c>
      <c r="S19" s="41"/>
      <c r="T19" s="40"/>
      <c r="U19" s="41" t="s">
        <v>0</v>
      </c>
      <c r="V19" s="40">
        <v>1</v>
      </c>
      <c r="W19" s="41"/>
      <c r="X19" s="40"/>
      <c r="Y19" s="41"/>
      <c r="Z19" s="40"/>
      <c r="AA19" s="41" t="s">
        <v>0</v>
      </c>
      <c r="AB19" s="40">
        <v>2</v>
      </c>
      <c r="AC19" s="41" t="s">
        <v>0</v>
      </c>
      <c r="AD19" s="42">
        <v>1</v>
      </c>
      <c r="AE19" s="107">
        <f>SUM(P19+R19+T19+V19+X19+Z19+AB19+AD19)</f>
        <v>10</v>
      </c>
      <c r="AF19" s="108"/>
      <c r="AG19" s="41" t="s">
        <v>0</v>
      </c>
      <c r="AH19" s="40">
        <v>2</v>
      </c>
      <c r="AI19" s="41" t="s">
        <v>0</v>
      </c>
      <c r="AJ19" s="40">
        <v>1</v>
      </c>
      <c r="AK19" s="41"/>
      <c r="AL19" s="40"/>
      <c r="AM19" s="41" t="s">
        <v>0</v>
      </c>
      <c r="AN19" s="40">
        <v>1</v>
      </c>
      <c r="AO19" s="41"/>
      <c r="AP19" s="40"/>
      <c r="AQ19" s="41" t="s">
        <v>0</v>
      </c>
      <c r="AR19" s="40">
        <v>1</v>
      </c>
      <c r="AS19" s="41"/>
      <c r="AT19" s="42"/>
      <c r="AU19" s="107">
        <f>SUM(AE19+AH19+AJ19+AL19+AN19+AP19+AR19+AT19)</f>
        <v>15</v>
      </c>
      <c r="AV19" s="108"/>
      <c r="AW19" s="58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54"/>
      <c r="BM19" s="54"/>
      <c r="BN19" s="54"/>
      <c r="BO19" s="54"/>
      <c r="BP19" s="54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</row>
    <row r="20" spans="1:114" ht="17.25" thickBot="1">
      <c r="A20" s="44" t="s">
        <v>56</v>
      </c>
      <c r="B20" s="46" t="s">
        <v>0</v>
      </c>
      <c r="C20" s="47">
        <v>1</v>
      </c>
      <c r="D20" s="47"/>
      <c r="E20" s="47"/>
      <c r="F20" s="47" t="s">
        <v>0</v>
      </c>
      <c r="G20" s="47">
        <v>1</v>
      </c>
      <c r="H20" s="47"/>
      <c r="I20" s="47"/>
      <c r="J20" s="47"/>
      <c r="K20" s="47"/>
      <c r="L20" s="47" t="s">
        <v>2</v>
      </c>
      <c r="M20" s="47">
        <v>0</v>
      </c>
      <c r="N20" s="47"/>
      <c r="O20" s="47"/>
      <c r="P20" s="45">
        <f>SUM(C20+E20+G20+I20+K20+M20+O20)</f>
        <v>2</v>
      </c>
      <c r="Q20" s="47" t="s">
        <v>0</v>
      </c>
      <c r="R20" s="47">
        <v>1</v>
      </c>
      <c r="S20" s="49"/>
      <c r="T20" s="47"/>
      <c r="U20" s="47" t="s">
        <v>0</v>
      </c>
      <c r="V20" s="47">
        <v>1</v>
      </c>
      <c r="W20" s="47" t="s">
        <v>0</v>
      </c>
      <c r="X20" s="47">
        <v>1</v>
      </c>
      <c r="Y20" s="47" t="s">
        <v>0</v>
      </c>
      <c r="Z20" s="47">
        <v>1</v>
      </c>
      <c r="AA20" s="47" t="s">
        <v>0</v>
      </c>
      <c r="AB20" s="47">
        <v>2</v>
      </c>
      <c r="AC20" s="47"/>
      <c r="AD20" s="48"/>
      <c r="AE20" s="105">
        <f>SUM(P20+R20+T20+V20+X20+Z20+AB20+AD20)</f>
        <v>8</v>
      </c>
      <c r="AF20" s="106"/>
      <c r="AG20" s="49" t="s">
        <v>0</v>
      </c>
      <c r="AH20" s="47">
        <v>2</v>
      </c>
      <c r="AI20" s="47"/>
      <c r="AJ20" s="47"/>
      <c r="AK20" s="47" t="s">
        <v>0</v>
      </c>
      <c r="AL20" s="47">
        <v>1</v>
      </c>
      <c r="AM20" s="47"/>
      <c r="AN20" s="47"/>
      <c r="AO20" s="47"/>
      <c r="AP20" s="47"/>
      <c r="AQ20" s="47"/>
      <c r="AR20" s="47"/>
      <c r="AS20" s="47"/>
      <c r="AT20" s="48"/>
      <c r="AU20" s="105">
        <f>SUM(AE20+AH20+AJ20+AL20+AN20+AP20+AR20+AT20)</f>
        <v>11</v>
      </c>
      <c r="AV20" s="106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3"/>
      <c r="BL20" s="54"/>
      <c r="BM20" s="54"/>
      <c r="BN20" s="54"/>
      <c r="BO20" s="54"/>
      <c r="BP20" s="54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</row>
    <row r="21" spans="1:114" ht="17.25" thickBo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100"/>
      <c r="AF21" s="100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100"/>
      <c r="AV21" s="100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3"/>
      <c r="BL21" s="54"/>
      <c r="BM21" s="54"/>
      <c r="BN21" s="54"/>
      <c r="BO21" s="54"/>
      <c r="BP21" s="54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</row>
    <row r="22" spans="1:114" ht="44.25" customHeight="1" thickBot="1">
      <c r="A22" s="33" t="s">
        <v>17</v>
      </c>
      <c r="B22" s="87" t="s">
        <v>69</v>
      </c>
      <c r="C22" s="86"/>
      <c r="D22" s="82" t="s">
        <v>70</v>
      </c>
      <c r="E22" s="86"/>
      <c r="F22" s="82" t="s">
        <v>72</v>
      </c>
      <c r="G22" s="86"/>
      <c r="H22" s="88" t="s">
        <v>73</v>
      </c>
      <c r="I22" s="89"/>
      <c r="J22" s="88" t="s">
        <v>74</v>
      </c>
      <c r="K22" s="89"/>
      <c r="L22" s="82" t="s">
        <v>77</v>
      </c>
      <c r="M22" s="86"/>
      <c r="N22" s="82" t="s">
        <v>75</v>
      </c>
      <c r="O22" s="86"/>
      <c r="P22" s="18" t="s">
        <v>15</v>
      </c>
      <c r="Q22" s="82" t="s">
        <v>76</v>
      </c>
      <c r="R22" s="86"/>
      <c r="S22" s="82" t="s">
        <v>80</v>
      </c>
      <c r="T22" s="86"/>
      <c r="U22" s="82" t="s">
        <v>83</v>
      </c>
      <c r="V22" s="86"/>
      <c r="W22" s="82" t="s">
        <v>84</v>
      </c>
      <c r="X22" s="86"/>
      <c r="Y22" s="82" t="s">
        <v>85</v>
      </c>
      <c r="Z22" s="86"/>
      <c r="AA22" s="82" t="s">
        <v>104</v>
      </c>
      <c r="AB22" s="86"/>
      <c r="AC22" s="82" t="s">
        <v>86</v>
      </c>
      <c r="AD22" s="86"/>
      <c r="AE22" s="84" t="s">
        <v>15</v>
      </c>
      <c r="AF22" s="85"/>
      <c r="AG22" s="87" t="s">
        <v>91</v>
      </c>
      <c r="AH22" s="86"/>
      <c r="AI22" s="82" t="s">
        <v>92</v>
      </c>
      <c r="AJ22" s="86"/>
      <c r="AK22" s="82" t="s">
        <v>93</v>
      </c>
      <c r="AL22" s="86"/>
      <c r="AM22" s="82" t="s">
        <v>94</v>
      </c>
      <c r="AN22" s="86"/>
      <c r="AO22" s="82" t="s">
        <v>95</v>
      </c>
      <c r="AP22" s="86"/>
      <c r="AQ22" s="82" t="s">
        <v>96</v>
      </c>
      <c r="AR22" s="86"/>
      <c r="AS22" s="82" t="s">
        <v>97</v>
      </c>
      <c r="AT22" s="83"/>
      <c r="AU22" s="115" t="s">
        <v>15</v>
      </c>
      <c r="AV22" s="116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3"/>
      <c r="BL22" s="54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</row>
    <row r="23" spans="1:114" ht="17.25" thickBot="1">
      <c r="A23" s="14" t="s">
        <v>21</v>
      </c>
      <c r="B23" s="10"/>
      <c r="C23" s="22"/>
      <c r="D23" s="21" t="s">
        <v>0</v>
      </c>
      <c r="E23" s="22">
        <v>1</v>
      </c>
      <c r="F23" s="21"/>
      <c r="G23" s="22"/>
      <c r="H23" s="21" t="s">
        <v>0</v>
      </c>
      <c r="I23" s="22">
        <v>1</v>
      </c>
      <c r="J23" s="21" t="s">
        <v>0</v>
      </c>
      <c r="K23" s="22">
        <v>2</v>
      </c>
      <c r="L23" s="21"/>
      <c r="M23" s="22"/>
      <c r="N23" s="21" t="s">
        <v>0</v>
      </c>
      <c r="O23" s="22">
        <v>1</v>
      </c>
      <c r="P23" s="19">
        <f>SUM(AU5+C23+E23+G23+I23+K23+M23+O23)</f>
        <v>19</v>
      </c>
      <c r="Q23" s="21" t="s">
        <v>0</v>
      </c>
      <c r="R23" s="36">
        <v>2</v>
      </c>
      <c r="S23" s="21" t="s">
        <v>0</v>
      </c>
      <c r="T23" s="36">
        <v>1</v>
      </c>
      <c r="U23" s="21" t="s">
        <v>0</v>
      </c>
      <c r="V23" s="22">
        <v>2</v>
      </c>
      <c r="W23" s="21" t="s">
        <v>0</v>
      </c>
      <c r="X23" s="22">
        <v>1</v>
      </c>
      <c r="Y23" s="21" t="s">
        <v>0</v>
      </c>
      <c r="Z23" s="22">
        <v>1</v>
      </c>
      <c r="AA23" s="69" t="s">
        <v>0</v>
      </c>
      <c r="AB23" s="22">
        <v>1</v>
      </c>
      <c r="AC23" s="21" t="s">
        <v>0</v>
      </c>
      <c r="AD23" s="2">
        <v>2</v>
      </c>
      <c r="AE23" s="78">
        <f>SUM(P23+R23+T23+V23+X23+Z23+AB23+AD23)</f>
        <v>29</v>
      </c>
      <c r="AF23" s="79"/>
      <c r="AG23" s="1" t="s">
        <v>0</v>
      </c>
      <c r="AH23" s="22">
        <v>1</v>
      </c>
      <c r="AI23" s="21" t="s">
        <v>0</v>
      </c>
      <c r="AJ23" s="22">
        <v>2</v>
      </c>
      <c r="AK23" s="21" t="s">
        <v>0</v>
      </c>
      <c r="AL23" s="22">
        <v>1</v>
      </c>
      <c r="AM23" s="21" t="s">
        <v>0</v>
      </c>
      <c r="AN23" s="22">
        <v>1</v>
      </c>
      <c r="AO23" s="21" t="s">
        <v>0</v>
      </c>
      <c r="AP23" s="22">
        <v>2</v>
      </c>
      <c r="AQ23" s="21" t="s">
        <v>0</v>
      </c>
      <c r="AR23" s="22">
        <v>1</v>
      </c>
      <c r="AS23" s="21"/>
      <c r="AT23" s="2"/>
      <c r="AU23" s="78">
        <f>SUM(AE23+AH23+AJ23+AL23+AN23+AP23+AR23+AT23)</f>
        <v>37</v>
      </c>
      <c r="AV23" s="79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3"/>
      <c r="BL23" s="54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</row>
    <row r="24" spans="1:114" ht="17.25" thickBot="1">
      <c r="A24" s="15" t="s">
        <v>26</v>
      </c>
      <c r="B24" s="11" t="s">
        <v>0</v>
      </c>
      <c r="C24" s="23">
        <v>1</v>
      </c>
      <c r="D24" s="3"/>
      <c r="E24" s="23"/>
      <c r="F24" s="3" t="s">
        <v>0</v>
      </c>
      <c r="G24" s="23">
        <v>1</v>
      </c>
      <c r="H24" s="3"/>
      <c r="I24" s="23"/>
      <c r="J24" s="3" t="s">
        <v>0</v>
      </c>
      <c r="K24" s="23">
        <v>2</v>
      </c>
      <c r="L24" s="3" t="s">
        <v>0</v>
      </c>
      <c r="M24" s="23">
        <v>1</v>
      </c>
      <c r="N24" s="3"/>
      <c r="O24" s="23"/>
      <c r="P24" s="19">
        <f aca="true" t="shared" si="3" ref="P24:P38">SUM(AU6+C24+E24+G24+I24+K24+M24+O24)</f>
        <v>11.5</v>
      </c>
      <c r="Q24" s="3" t="s">
        <v>0</v>
      </c>
      <c r="R24" s="37">
        <v>2</v>
      </c>
      <c r="S24" s="3" t="s">
        <v>0</v>
      </c>
      <c r="T24" s="37">
        <v>1</v>
      </c>
      <c r="U24" s="3"/>
      <c r="V24" s="23"/>
      <c r="W24" s="3" t="s">
        <v>0</v>
      </c>
      <c r="X24" s="23">
        <v>1</v>
      </c>
      <c r="Y24" s="3"/>
      <c r="Z24" s="23"/>
      <c r="AA24" s="3" t="s">
        <v>0</v>
      </c>
      <c r="AB24" s="23">
        <v>1</v>
      </c>
      <c r="AC24" s="3"/>
      <c r="AD24" s="4"/>
      <c r="AE24" s="78">
        <f aca="true" t="shared" si="4" ref="AE24:AE33">SUM(P24+R24+T24+V24+X24+Z24+AB24+AD24)</f>
        <v>16.5</v>
      </c>
      <c r="AF24" s="79"/>
      <c r="AG24" s="3" t="s">
        <v>0</v>
      </c>
      <c r="AH24" s="23">
        <v>1</v>
      </c>
      <c r="AI24" s="3"/>
      <c r="AJ24" s="23"/>
      <c r="AK24" s="3" t="s">
        <v>0</v>
      </c>
      <c r="AL24" s="23">
        <v>1</v>
      </c>
      <c r="AM24" s="3" t="s">
        <v>1</v>
      </c>
      <c r="AN24" s="23">
        <v>0.5</v>
      </c>
      <c r="AO24" s="3"/>
      <c r="AP24" s="23"/>
      <c r="AQ24" s="3" t="s">
        <v>0</v>
      </c>
      <c r="AR24" s="23">
        <v>1</v>
      </c>
      <c r="AS24" s="3"/>
      <c r="AT24" s="4"/>
      <c r="AU24" s="78">
        <f aca="true" t="shared" si="5" ref="AU24:AU33">SUM(AE24+AH24+AJ24+AL24+AN24+AP24+AR24+AT24)</f>
        <v>20</v>
      </c>
      <c r="AV24" s="79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3"/>
      <c r="BL24" s="54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</row>
    <row r="25" spans="1:114" ht="17.25" thickBot="1">
      <c r="A25" s="16" t="s">
        <v>37</v>
      </c>
      <c r="B25" s="12"/>
      <c r="C25" s="24"/>
      <c r="D25" s="5" t="s">
        <v>0</v>
      </c>
      <c r="E25" s="24">
        <v>1</v>
      </c>
      <c r="F25" s="5"/>
      <c r="G25" s="24"/>
      <c r="H25" s="5" t="s">
        <v>0</v>
      </c>
      <c r="I25" s="24">
        <v>1</v>
      </c>
      <c r="J25" s="5" t="s">
        <v>1</v>
      </c>
      <c r="K25" s="24">
        <v>0.5</v>
      </c>
      <c r="L25" s="5"/>
      <c r="M25" s="24"/>
      <c r="N25" s="5" t="s">
        <v>0</v>
      </c>
      <c r="O25" s="24">
        <v>1</v>
      </c>
      <c r="P25" s="19">
        <f t="shared" si="3"/>
        <v>16</v>
      </c>
      <c r="Q25" s="5" t="s">
        <v>0</v>
      </c>
      <c r="R25" s="38">
        <v>2</v>
      </c>
      <c r="S25" s="5" t="s">
        <v>0</v>
      </c>
      <c r="T25" s="38">
        <v>1</v>
      </c>
      <c r="U25" s="5" t="s">
        <v>0</v>
      </c>
      <c r="V25" s="24">
        <v>2</v>
      </c>
      <c r="W25" s="5" t="s">
        <v>0</v>
      </c>
      <c r="X25" s="24">
        <v>1</v>
      </c>
      <c r="Y25" s="5" t="s">
        <v>0</v>
      </c>
      <c r="Z25" s="24">
        <v>1</v>
      </c>
      <c r="AA25" s="5" t="s">
        <v>0</v>
      </c>
      <c r="AB25" s="24">
        <v>1</v>
      </c>
      <c r="AC25" s="5" t="s">
        <v>0</v>
      </c>
      <c r="AD25" s="6">
        <v>2</v>
      </c>
      <c r="AE25" s="78">
        <f t="shared" si="4"/>
        <v>26</v>
      </c>
      <c r="AF25" s="79"/>
      <c r="AG25" s="5" t="s">
        <v>0</v>
      </c>
      <c r="AH25" s="24">
        <v>1</v>
      </c>
      <c r="AI25" s="5" t="s">
        <v>1</v>
      </c>
      <c r="AJ25" s="24">
        <v>0.5</v>
      </c>
      <c r="AK25" s="5" t="s">
        <v>0</v>
      </c>
      <c r="AL25" s="24">
        <v>1</v>
      </c>
      <c r="AM25" s="5" t="s">
        <v>0</v>
      </c>
      <c r="AN25" s="24">
        <v>1</v>
      </c>
      <c r="AO25" s="5" t="s">
        <v>0</v>
      </c>
      <c r="AP25" s="24">
        <v>2</v>
      </c>
      <c r="AQ25" s="5" t="s">
        <v>0</v>
      </c>
      <c r="AR25" s="24">
        <v>1</v>
      </c>
      <c r="AS25" s="5"/>
      <c r="AT25" s="6"/>
      <c r="AU25" s="78">
        <f t="shared" si="5"/>
        <v>32.5</v>
      </c>
      <c r="AV25" s="79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3"/>
      <c r="BL25" s="54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</row>
    <row r="26" spans="1:114" ht="17.25" thickBot="1">
      <c r="A26" s="15" t="s">
        <v>3</v>
      </c>
      <c r="B26" s="11"/>
      <c r="C26" s="23"/>
      <c r="D26" s="3" t="s">
        <v>2</v>
      </c>
      <c r="E26" s="23">
        <v>0</v>
      </c>
      <c r="F26" s="3"/>
      <c r="G26" s="23"/>
      <c r="H26" s="3" t="s">
        <v>2</v>
      </c>
      <c r="I26" s="23">
        <v>0</v>
      </c>
      <c r="J26" s="3" t="s">
        <v>2</v>
      </c>
      <c r="K26" s="23">
        <v>0</v>
      </c>
      <c r="L26" s="3"/>
      <c r="M26" s="23"/>
      <c r="N26" s="3" t="s">
        <v>2</v>
      </c>
      <c r="O26" s="23">
        <v>0</v>
      </c>
      <c r="P26" s="19">
        <f t="shared" si="3"/>
        <v>2</v>
      </c>
      <c r="Q26" s="3" t="s">
        <v>2</v>
      </c>
      <c r="R26" s="37">
        <v>0</v>
      </c>
      <c r="S26" s="3" t="s">
        <v>2</v>
      </c>
      <c r="T26" s="37">
        <v>1</v>
      </c>
      <c r="U26" s="3" t="s">
        <v>2</v>
      </c>
      <c r="V26" s="23">
        <v>0</v>
      </c>
      <c r="W26" s="3" t="s">
        <v>2</v>
      </c>
      <c r="X26" s="23">
        <v>0</v>
      </c>
      <c r="Y26" s="3" t="s">
        <v>2</v>
      </c>
      <c r="Z26" s="23">
        <v>0</v>
      </c>
      <c r="AA26" s="3" t="s">
        <v>2</v>
      </c>
      <c r="AB26" s="23">
        <v>0</v>
      </c>
      <c r="AC26" s="3" t="s">
        <v>2</v>
      </c>
      <c r="AD26" s="4">
        <v>0</v>
      </c>
      <c r="AE26" s="78">
        <f t="shared" si="4"/>
        <v>3</v>
      </c>
      <c r="AF26" s="79"/>
      <c r="AG26" s="3" t="s">
        <v>2</v>
      </c>
      <c r="AH26" s="23">
        <v>0</v>
      </c>
      <c r="AI26" s="3" t="s">
        <v>2</v>
      </c>
      <c r="AJ26" s="23"/>
      <c r="AK26" s="3" t="s">
        <v>2</v>
      </c>
      <c r="AL26" s="23">
        <v>0</v>
      </c>
      <c r="AM26" s="3" t="s">
        <v>2</v>
      </c>
      <c r="AN26" s="23">
        <v>0</v>
      </c>
      <c r="AO26" s="3" t="s">
        <v>2</v>
      </c>
      <c r="AP26" s="23">
        <v>0</v>
      </c>
      <c r="AQ26" s="3" t="s">
        <v>2</v>
      </c>
      <c r="AR26" s="23">
        <v>0</v>
      </c>
      <c r="AS26" s="3"/>
      <c r="AT26" s="4"/>
      <c r="AU26" s="78">
        <f t="shared" si="5"/>
        <v>3</v>
      </c>
      <c r="AV26" s="79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  <c r="BL26" s="54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</row>
    <row r="27" spans="1:114" ht="17.25" thickBot="1">
      <c r="A27" s="16" t="s">
        <v>25</v>
      </c>
      <c r="B27" s="12" t="s">
        <v>0</v>
      </c>
      <c r="C27" s="24">
        <v>1</v>
      </c>
      <c r="D27" s="5"/>
      <c r="E27" s="24"/>
      <c r="F27" s="5" t="s">
        <v>0</v>
      </c>
      <c r="G27" s="24">
        <v>1</v>
      </c>
      <c r="H27" s="5"/>
      <c r="I27" s="24"/>
      <c r="J27" s="5" t="s">
        <v>0</v>
      </c>
      <c r="K27" s="24">
        <v>2</v>
      </c>
      <c r="L27" s="5" t="s">
        <v>0</v>
      </c>
      <c r="M27" s="24">
        <v>1</v>
      </c>
      <c r="N27" s="5"/>
      <c r="O27" s="24"/>
      <c r="P27" s="19">
        <f t="shared" si="3"/>
        <v>15.5</v>
      </c>
      <c r="Q27" s="5" t="s">
        <v>0</v>
      </c>
      <c r="R27" s="38">
        <v>2</v>
      </c>
      <c r="S27" s="5" t="s">
        <v>0</v>
      </c>
      <c r="T27" s="38">
        <v>1</v>
      </c>
      <c r="U27" s="5"/>
      <c r="V27" s="24"/>
      <c r="W27" s="5" t="s">
        <v>0</v>
      </c>
      <c r="X27" s="24">
        <v>1</v>
      </c>
      <c r="Y27" s="5"/>
      <c r="Z27" s="24"/>
      <c r="AA27" s="5" t="s">
        <v>0</v>
      </c>
      <c r="AB27" s="24">
        <v>1</v>
      </c>
      <c r="AC27" s="5"/>
      <c r="AD27" s="6"/>
      <c r="AE27" s="78">
        <f t="shared" si="4"/>
        <v>20.5</v>
      </c>
      <c r="AF27" s="79"/>
      <c r="AG27" s="5" t="s">
        <v>0</v>
      </c>
      <c r="AH27" s="24">
        <v>1</v>
      </c>
      <c r="AI27" s="5"/>
      <c r="AJ27" s="24"/>
      <c r="AK27" s="5" t="s">
        <v>0</v>
      </c>
      <c r="AL27" s="24">
        <v>1</v>
      </c>
      <c r="AM27" s="5" t="s">
        <v>1</v>
      </c>
      <c r="AN27" s="24">
        <v>0.5</v>
      </c>
      <c r="AO27" s="5"/>
      <c r="AP27" s="24"/>
      <c r="AQ27" s="5" t="s">
        <v>0</v>
      </c>
      <c r="AR27" s="24">
        <v>1</v>
      </c>
      <c r="AS27" s="5" t="s">
        <v>0</v>
      </c>
      <c r="AT27" s="6">
        <v>2</v>
      </c>
      <c r="AU27" s="78">
        <f t="shared" si="5"/>
        <v>26</v>
      </c>
      <c r="AV27" s="79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3"/>
      <c r="BL27" s="54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</row>
    <row r="28" spans="1:114" ht="17.25" thickBot="1">
      <c r="A28" s="15" t="s">
        <v>6</v>
      </c>
      <c r="B28" s="11"/>
      <c r="C28" s="23"/>
      <c r="D28" s="3" t="s">
        <v>0</v>
      </c>
      <c r="E28" s="23">
        <v>1</v>
      </c>
      <c r="F28" s="3"/>
      <c r="G28" s="23"/>
      <c r="H28" s="3" t="s">
        <v>0</v>
      </c>
      <c r="I28" s="23">
        <v>1</v>
      </c>
      <c r="J28" s="3" t="s">
        <v>0</v>
      </c>
      <c r="K28" s="23">
        <v>2</v>
      </c>
      <c r="L28" s="3"/>
      <c r="M28" s="23"/>
      <c r="N28" s="3" t="s">
        <v>0</v>
      </c>
      <c r="O28" s="23">
        <v>1</v>
      </c>
      <c r="P28" s="19">
        <f t="shared" si="3"/>
        <v>16.5</v>
      </c>
      <c r="Q28" s="3" t="s">
        <v>0</v>
      </c>
      <c r="R28" s="37">
        <v>2</v>
      </c>
      <c r="S28" s="3" t="s">
        <v>0</v>
      </c>
      <c r="T28" s="37">
        <v>1</v>
      </c>
      <c r="U28" s="3" t="s">
        <v>0</v>
      </c>
      <c r="V28" s="23">
        <v>2</v>
      </c>
      <c r="W28" s="3" t="s">
        <v>0</v>
      </c>
      <c r="X28" s="23">
        <v>1</v>
      </c>
      <c r="Y28" s="3" t="s">
        <v>0</v>
      </c>
      <c r="Z28" s="23">
        <v>1</v>
      </c>
      <c r="AA28" s="3" t="s">
        <v>0</v>
      </c>
      <c r="AB28" s="23">
        <v>1</v>
      </c>
      <c r="AC28" s="3" t="s">
        <v>0</v>
      </c>
      <c r="AD28" s="4">
        <v>2</v>
      </c>
      <c r="AE28" s="78">
        <f t="shared" si="4"/>
        <v>26.5</v>
      </c>
      <c r="AF28" s="79"/>
      <c r="AG28" s="3" t="s">
        <v>0</v>
      </c>
      <c r="AH28" s="23">
        <v>1</v>
      </c>
      <c r="AI28" s="3" t="s">
        <v>1</v>
      </c>
      <c r="AJ28" s="23">
        <v>0.5</v>
      </c>
      <c r="AK28" s="3" t="s">
        <v>0</v>
      </c>
      <c r="AL28" s="23">
        <v>1</v>
      </c>
      <c r="AM28" s="3" t="s">
        <v>0</v>
      </c>
      <c r="AN28" s="23">
        <v>1</v>
      </c>
      <c r="AO28" s="3" t="s">
        <v>0</v>
      </c>
      <c r="AP28" s="23">
        <v>2</v>
      </c>
      <c r="AQ28" s="3" t="s">
        <v>0</v>
      </c>
      <c r="AR28" s="23">
        <v>1</v>
      </c>
      <c r="AS28" s="3" t="s">
        <v>0</v>
      </c>
      <c r="AT28" s="4">
        <v>2</v>
      </c>
      <c r="AU28" s="78">
        <f t="shared" si="5"/>
        <v>35</v>
      </c>
      <c r="AV28" s="79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3"/>
      <c r="BL28" s="54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</row>
    <row r="29" spans="1:114" ht="17.25" thickBot="1">
      <c r="A29" s="16" t="s">
        <v>9</v>
      </c>
      <c r="B29" s="12"/>
      <c r="C29" s="24"/>
      <c r="D29" s="5" t="s">
        <v>0</v>
      </c>
      <c r="E29" s="24">
        <v>1</v>
      </c>
      <c r="F29" s="5"/>
      <c r="G29" s="24"/>
      <c r="H29" s="5" t="s">
        <v>0</v>
      </c>
      <c r="I29" s="24">
        <v>1</v>
      </c>
      <c r="J29" s="5" t="s">
        <v>0</v>
      </c>
      <c r="K29" s="24">
        <v>2</v>
      </c>
      <c r="L29" s="5"/>
      <c r="M29" s="24"/>
      <c r="N29" s="5" t="s">
        <v>0</v>
      </c>
      <c r="O29" s="24">
        <v>1</v>
      </c>
      <c r="P29" s="19">
        <f t="shared" si="3"/>
        <v>14.5</v>
      </c>
      <c r="Q29" s="5" t="s">
        <v>0</v>
      </c>
      <c r="R29" s="38">
        <v>2</v>
      </c>
      <c r="S29" s="5" t="s">
        <v>0</v>
      </c>
      <c r="T29" s="38">
        <v>1</v>
      </c>
      <c r="U29" s="5" t="s">
        <v>1</v>
      </c>
      <c r="V29" s="24">
        <v>0.5</v>
      </c>
      <c r="W29" s="5" t="s">
        <v>0</v>
      </c>
      <c r="X29" s="24">
        <v>1</v>
      </c>
      <c r="Y29" s="5" t="s">
        <v>0</v>
      </c>
      <c r="Z29" s="24">
        <v>1</v>
      </c>
      <c r="AA29" s="5" t="s">
        <v>0</v>
      </c>
      <c r="AB29" s="24">
        <v>1</v>
      </c>
      <c r="AC29" s="5" t="s">
        <v>0</v>
      </c>
      <c r="AD29" s="6">
        <v>2</v>
      </c>
      <c r="AE29" s="78">
        <f t="shared" si="4"/>
        <v>23</v>
      </c>
      <c r="AF29" s="79"/>
      <c r="AG29" s="5" t="s">
        <v>0</v>
      </c>
      <c r="AH29" s="24">
        <v>1</v>
      </c>
      <c r="AI29" s="5" t="s">
        <v>0</v>
      </c>
      <c r="AJ29" s="24">
        <v>2</v>
      </c>
      <c r="AK29" s="5" t="s">
        <v>0</v>
      </c>
      <c r="AL29" s="24">
        <v>1</v>
      </c>
      <c r="AM29" s="5" t="s">
        <v>0</v>
      </c>
      <c r="AN29" s="24">
        <v>1</v>
      </c>
      <c r="AO29" s="5" t="s">
        <v>0</v>
      </c>
      <c r="AP29" s="24">
        <v>2</v>
      </c>
      <c r="AQ29" s="5" t="s">
        <v>0</v>
      </c>
      <c r="AR29" s="24">
        <v>1</v>
      </c>
      <c r="AS29" s="5" t="s">
        <v>0</v>
      </c>
      <c r="AT29" s="6">
        <v>2</v>
      </c>
      <c r="AU29" s="78">
        <f t="shared" si="5"/>
        <v>33</v>
      </c>
      <c r="AV29" s="79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3"/>
      <c r="BL29" s="54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</row>
    <row r="30" spans="1:114" ht="17.25" thickBot="1">
      <c r="A30" s="15" t="s">
        <v>28</v>
      </c>
      <c r="B30" s="11" t="s">
        <v>2</v>
      </c>
      <c r="C30" s="23">
        <v>0</v>
      </c>
      <c r="D30" s="3"/>
      <c r="E30" s="23"/>
      <c r="F30" s="3" t="s">
        <v>0</v>
      </c>
      <c r="G30" s="23">
        <v>1</v>
      </c>
      <c r="H30" s="3"/>
      <c r="I30" s="23"/>
      <c r="J30" s="3" t="s">
        <v>0</v>
      </c>
      <c r="K30" s="23">
        <v>2</v>
      </c>
      <c r="L30" s="3" t="s">
        <v>2</v>
      </c>
      <c r="M30" s="23">
        <v>0</v>
      </c>
      <c r="N30" s="3" t="s">
        <v>0</v>
      </c>
      <c r="O30" s="23">
        <v>1</v>
      </c>
      <c r="P30" s="19">
        <f t="shared" si="3"/>
        <v>14.5</v>
      </c>
      <c r="Q30" s="3" t="s">
        <v>0</v>
      </c>
      <c r="R30" s="37">
        <v>2</v>
      </c>
      <c r="S30" s="3" t="s">
        <v>0</v>
      </c>
      <c r="T30" s="37">
        <v>1</v>
      </c>
      <c r="U30" s="3" t="s">
        <v>0</v>
      </c>
      <c r="V30" s="23">
        <v>2</v>
      </c>
      <c r="W30" s="3" t="s">
        <v>2</v>
      </c>
      <c r="X30" s="23">
        <v>0</v>
      </c>
      <c r="Y30" s="3"/>
      <c r="Z30" s="23"/>
      <c r="AA30" s="3" t="s">
        <v>1</v>
      </c>
      <c r="AB30" s="23">
        <v>0.5</v>
      </c>
      <c r="AC30" s="3"/>
      <c r="AD30" s="4"/>
      <c r="AE30" s="78">
        <f t="shared" si="4"/>
        <v>20</v>
      </c>
      <c r="AF30" s="79"/>
      <c r="AG30" s="3" t="s">
        <v>0</v>
      </c>
      <c r="AH30" s="23">
        <v>1</v>
      </c>
      <c r="AI30" s="3" t="s">
        <v>0</v>
      </c>
      <c r="AJ30" s="23">
        <v>2</v>
      </c>
      <c r="AK30" s="3" t="s">
        <v>0</v>
      </c>
      <c r="AL30" s="23">
        <v>1</v>
      </c>
      <c r="AM30" s="3" t="s">
        <v>0</v>
      </c>
      <c r="AN30" s="23">
        <v>1</v>
      </c>
      <c r="AO30" s="3" t="s">
        <v>0</v>
      </c>
      <c r="AP30" s="23">
        <v>2</v>
      </c>
      <c r="AQ30" s="3" t="s">
        <v>0</v>
      </c>
      <c r="AR30" s="23">
        <v>1</v>
      </c>
      <c r="AS30" s="3" t="s">
        <v>0</v>
      </c>
      <c r="AT30" s="4">
        <v>2</v>
      </c>
      <c r="AU30" s="78">
        <f>SUM(AE30+AH30+AJ30+AL30+AN30+AP30+AR30+AT30)</f>
        <v>30</v>
      </c>
      <c r="AV30" s="79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</row>
    <row r="31" spans="1:114" ht="16.5" customHeight="1" thickBot="1">
      <c r="A31" s="16" t="s">
        <v>10</v>
      </c>
      <c r="B31" s="12"/>
      <c r="C31" s="24"/>
      <c r="D31" s="5" t="s">
        <v>0</v>
      </c>
      <c r="E31" s="24">
        <v>1</v>
      </c>
      <c r="F31" s="5"/>
      <c r="G31" s="24"/>
      <c r="H31" s="5" t="s">
        <v>0</v>
      </c>
      <c r="I31" s="24">
        <v>1</v>
      </c>
      <c r="J31" s="5" t="s">
        <v>0</v>
      </c>
      <c r="K31" s="24">
        <v>2</v>
      </c>
      <c r="L31" s="5"/>
      <c r="M31" s="24"/>
      <c r="N31" s="5" t="s">
        <v>0</v>
      </c>
      <c r="O31" s="24">
        <v>1</v>
      </c>
      <c r="P31" s="19">
        <f t="shared" si="3"/>
        <v>20</v>
      </c>
      <c r="Q31" s="5" t="s">
        <v>0</v>
      </c>
      <c r="R31" s="38">
        <v>2</v>
      </c>
      <c r="S31" s="5" t="s">
        <v>0</v>
      </c>
      <c r="T31" s="38">
        <v>1</v>
      </c>
      <c r="U31" s="5" t="s">
        <v>0</v>
      </c>
      <c r="V31" s="24">
        <v>2</v>
      </c>
      <c r="W31" s="5" t="s">
        <v>0</v>
      </c>
      <c r="X31" s="24">
        <v>1</v>
      </c>
      <c r="Y31" s="5" t="s">
        <v>0</v>
      </c>
      <c r="Z31" s="24">
        <v>1</v>
      </c>
      <c r="AA31" s="5" t="s">
        <v>0</v>
      </c>
      <c r="AB31" s="24">
        <v>1</v>
      </c>
      <c r="AC31" s="5" t="s">
        <v>0</v>
      </c>
      <c r="AD31" s="6">
        <v>2</v>
      </c>
      <c r="AE31" s="78">
        <f t="shared" si="4"/>
        <v>30</v>
      </c>
      <c r="AF31" s="79"/>
      <c r="AG31" s="5" t="s">
        <v>0</v>
      </c>
      <c r="AH31" s="24">
        <v>1</v>
      </c>
      <c r="AI31" s="5" t="s">
        <v>0</v>
      </c>
      <c r="AJ31" s="24">
        <v>2</v>
      </c>
      <c r="AK31" s="5" t="s">
        <v>0</v>
      </c>
      <c r="AL31" s="24">
        <v>1</v>
      </c>
      <c r="AM31" s="5" t="s">
        <v>0</v>
      </c>
      <c r="AN31" s="24">
        <v>1</v>
      </c>
      <c r="AO31" s="5" t="s">
        <v>0</v>
      </c>
      <c r="AP31" s="24">
        <v>2</v>
      </c>
      <c r="AQ31" s="5" t="s">
        <v>0</v>
      </c>
      <c r="AR31" s="24">
        <v>1</v>
      </c>
      <c r="AS31" s="5" t="s">
        <v>0</v>
      </c>
      <c r="AT31" s="6">
        <v>2</v>
      </c>
      <c r="AU31" s="78">
        <f t="shared" si="5"/>
        <v>40</v>
      </c>
      <c r="AV31" s="79"/>
      <c r="AW31" s="118"/>
      <c r="AX31" s="119"/>
      <c r="AY31" s="81"/>
      <c r="AZ31" s="81"/>
      <c r="BA31" s="101"/>
      <c r="BB31" s="101"/>
      <c r="BC31" s="81"/>
      <c r="BD31" s="81"/>
      <c r="BE31" s="80"/>
      <c r="BF31" s="81"/>
      <c r="BG31" s="81"/>
      <c r="BH31" s="81"/>
      <c r="BI31" s="81"/>
      <c r="BJ31" s="81"/>
      <c r="BK31" s="57"/>
      <c r="BL31" s="54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</row>
    <row r="32" spans="1:114" ht="17.25" thickBot="1">
      <c r="A32" s="15" t="s">
        <v>22</v>
      </c>
      <c r="B32" s="11"/>
      <c r="C32" s="23"/>
      <c r="D32" s="3" t="s">
        <v>0</v>
      </c>
      <c r="E32" s="23">
        <v>1</v>
      </c>
      <c r="F32" s="3"/>
      <c r="G32" s="23"/>
      <c r="H32" s="3" t="s">
        <v>1</v>
      </c>
      <c r="I32" s="23">
        <v>0.5</v>
      </c>
      <c r="J32" s="3" t="s">
        <v>0</v>
      </c>
      <c r="K32" s="23">
        <v>2</v>
      </c>
      <c r="L32" s="3"/>
      <c r="M32" s="23"/>
      <c r="N32" s="3" t="s">
        <v>0</v>
      </c>
      <c r="O32" s="23">
        <v>1</v>
      </c>
      <c r="P32" s="19">
        <f t="shared" si="3"/>
        <v>19</v>
      </c>
      <c r="Q32" s="3" t="s">
        <v>0</v>
      </c>
      <c r="R32" s="66">
        <v>2</v>
      </c>
      <c r="S32" s="3" t="s">
        <v>0</v>
      </c>
      <c r="T32" s="66">
        <v>1</v>
      </c>
      <c r="U32" s="3" t="s">
        <v>0</v>
      </c>
      <c r="V32" s="23">
        <v>2</v>
      </c>
      <c r="W32" s="3" t="s">
        <v>0</v>
      </c>
      <c r="X32" s="23">
        <v>1</v>
      </c>
      <c r="Y32" s="3" t="s">
        <v>0</v>
      </c>
      <c r="Z32" s="23">
        <v>1</v>
      </c>
      <c r="AA32" s="3" t="s">
        <v>0</v>
      </c>
      <c r="AB32" s="23">
        <v>1</v>
      </c>
      <c r="AC32" s="3" t="s">
        <v>0</v>
      </c>
      <c r="AD32" s="4">
        <v>2</v>
      </c>
      <c r="AE32" s="78">
        <f t="shared" si="4"/>
        <v>29</v>
      </c>
      <c r="AF32" s="79"/>
      <c r="AG32" s="3" t="s">
        <v>0</v>
      </c>
      <c r="AH32" s="23">
        <v>1</v>
      </c>
      <c r="AI32" s="3" t="s">
        <v>1</v>
      </c>
      <c r="AJ32" s="23">
        <v>0.5</v>
      </c>
      <c r="AK32" s="3" t="s">
        <v>0</v>
      </c>
      <c r="AL32" s="23">
        <v>1</v>
      </c>
      <c r="AM32" s="3" t="s">
        <v>0</v>
      </c>
      <c r="AN32" s="23">
        <v>1</v>
      </c>
      <c r="AO32" s="3" t="s">
        <v>0</v>
      </c>
      <c r="AP32" s="23">
        <v>2</v>
      </c>
      <c r="AQ32" s="3" t="s">
        <v>0</v>
      </c>
      <c r="AR32" s="23">
        <v>1</v>
      </c>
      <c r="AS32" s="3"/>
      <c r="AT32" s="4"/>
      <c r="AU32" s="78">
        <f t="shared" si="5"/>
        <v>35.5</v>
      </c>
      <c r="AV32" s="79"/>
      <c r="AW32" s="58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3"/>
      <c r="BL32" s="54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</row>
    <row r="33" spans="1:114" ht="17.25" thickBot="1">
      <c r="A33" s="17" t="s">
        <v>12</v>
      </c>
      <c r="B33" s="39"/>
      <c r="C33" s="40"/>
      <c r="D33" s="41" t="s">
        <v>2</v>
      </c>
      <c r="E33" s="40">
        <v>0</v>
      </c>
      <c r="F33" s="41"/>
      <c r="G33" s="40"/>
      <c r="H33" s="41" t="s">
        <v>0</v>
      </c>
      <c r="I33" s="40">
        <v>1</v>
      </c>
      <c r="J33" s="41" t="s">
        <v>0</v>
      </c>
      <c r="K33" s="40">
        <v>2</v>
      </c>
      <c r="L33" s="41"/>
      <c r="M33" s="40"/>
      <c r="N33" s="41" t="s">
        <v>0</v>
      </c>
      <c r="O33" s="40">
        <v>1</v>
      </c>
      <c r="P33" s="19">
        <f t="shared" si="3"/>
        <v>10.5</v>
      </c>
      <c r="Q33" s="41" t="s">
        <v>0</v>
      </c>
      <c r="R33" s="67">
        <v>2</v>
      </c>
      <c r="S33" s="41" t="s">
        <v>0</v>
      </c>
      <c r="T33" s="67">
        <v>1</v>
      </c>
      <c r="U33" s="41" t="s">
        <v>0</v>
      </c>
      <c r="V33" s="40">
        <v>2</v>
      </c>
      <c r="W33" s="41"/>
      <c r="X33" s="40"/>
      <c r="Y33" s="41"/>
      <c r="Z33" s="40"/>
      <c r="AA33" s="41"/>
      <c r="AB33" s="40"/>
      <c r="AC33" s="41" t="s">
        <v>0</v>
      </c>
      <c r="AD33" s="42">
        <v>2</v>
      </c>
      <c r="AE33" s="107">
        <f t="shared" si="4"/>
        <v>17.5</v>
      </c>
      <c r="AF33" s="108"/>
      <c r="AG33" s="41" t="s">
        <v>0</v>
      </c>
      <c r="AH33" s="40">
        <v>1</v>
      </c>
      <c r="AI33" s="41" t="s">
        <v>0</v>
      </c>
      <c r="AJ33" s="40">
        <v>2</v>
      </c>
      <c r="AK33" s="41" t="s">
        <v>0</v>
      </c>
      <c r="AL33" s="40">
        <v>1</v>
      </c>
      <c r="AM33" s="41" t="s">
        <v>0</v>
      </c>
      <c r="AN33" s="40">
        <v>1</v>
      </c>
      <c r="AO33" s="41" t="s">
        <v>0</v>
      </c>
      <c r="AP33" s="40">
        <v>2</v>
      </c>
      <c r="AQ33" s="41" t="s">
        <v>0</v>
      </c>
      <c r="AR33" s="40">
        <v>1</v>
      </c>
      <c r="AS33" s="41"/>
      <c r="AT33" s="42"/>
      <c r="AU33" s="107">
        <f t="shared" si="5"/>
        <v>25.5</v>
      </c>
      <c r="AV33" s="108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3"/>
      <c r="BL33" s="54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</row>
    <row r="34" spans="1:114" ht="17.25" thickBot="1">
      <c r="A34" s="44" t="s">
        <v>13</v>
      </c>
      <c r="B34" s="46"/>
      <c r="C34" s="47"/>
      <c r="D34" s="47" t="s">
        <v>2</v>
      </c>
      <c r="E34" s="47">
        <v>0</v>
      </c>
      <c r="F34" s="47"/>
      <c r="G34" s="47"/>
      <c r="H34" s="47" t="s">
        <v>0</v>
      </c>
      <c r="I34" s="47">
        <v>1</v>
      </c>
      <c r="J34" s="47" t="s">
        <v>0</v>
      </c>
      <c r="K34" s="47">
        <v>2</v>
      </c>
      <c r="L34" s="47"/>
      <c r="M34" s="47"/>
      <c r="N34" s="47" t="s">
        <v>0</v>
      </c>
      <c r="O34" s="47">
        <v>1</v>
      </c>
      <c r="P34" s="19">
        <f t="shared" si="3"/>
        <v>10.5</v>
      </c>
      <c r="Q34" s="47" t="s">
        <v>0</v>
      </c>
      <c r="R34" s="47">
        <v>2</v>
      </c>
      <c r="S34" s="47" t="s">
        <v>0</v>
      </c>
      <c r="T34" s="47">
        <v>1</v>
      </c>
      <c r="U34" s="47" t="s">
        <v>0</v>
      </c>
      <c r="V34" s="47">
        <v>2</v>
      </c>
      <c r="W34" s="47"/>
      <c r="X34" s="47"/>
      <c r="Y34" s="47"/>
      <c r="Z34" s="47"/>
      <c r="AA34" s="47"/>
      <c r="AB34" s="47"/>
      <c r="AC34" s="47" t="s">
        <v>0</v>
      </c>
      <c r="AD34" s="48">
        <v>2</v>
      </c>
      <c r="AE34" s="105">
        <f aca="true" t="shared" si="6" ref="AE34:AE39">SUM(P34+R34+T34+V34+X34+Z34+AB34+AD34)</f>
        <v>17.5</v>
      </c>
      <c r="AF34" s="106"/>
      <c r="AG34" s="49" t="s">
        <v>0</v>
      </c>
      <c r="AH34" s="47">
        <v>1</v>
      </c>
      <c r="AI34" s="47" t="s">
        <v>0</v>
      </c>
      <c r="AJ34" s="47">
        <v>2</v>
      </c>
      <c r="AK34" s="47" t="s">
        <v>0</v>
      </c>
      <c r="AL34" s="47">
        <v>1</v>
      </c>
      <c r="AM34" s="47" t="s">
        <v>0</v>
      </c>
      <c r="AN34" s="47">
        <v>1</v>
      </c>
      <c r="AO34" s="47" t="s">
        <v>0</v>
      </c>
      <c r="AP34" s="47">
        <v>2</v>
      </c>
      <c r="AQ34" s="47" t="s">
        <v>0</v>
      </c>
      <c r="AR34" s="47">
        <v>1</v>
      </c>
      <c r="AS34" s="47"/>
      <c r="AT34" s="48"/>
      <c r="AU34" s="105">
        <f aca="true" t="shared" si="7" ref="AU34:AU39">SUM(AE34+AH34+AJ34+AL34+AN34+AP34+AR34+AT34)</f>
        <v>25.5</v>
      </c>
      <c r="AV34" s="106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3"/>
      <c r="BL34" s="54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</row>
    <row r="35" spans="1:114" ht="17.25" thickBot="1">
      <c r="A35" s="17" t="s">
        <v>14</v>
      </c>
      <c r="B35" s="39"/>
      <c r="C35" s="40"/>
      <c r="D35" s="41" t="s">
        <v>0</v>
      </c>
      <c r="E35" s="40">
        <v>1</v>
      </c>
      <c r="F35" s="41"/>
      <c r="G35" s="40"/>
      <c r="H35" s="41" t="s">
        <v>0</v>
      </c>
      <c r="I35" s="40">
        <v>1</v>
      </c>
      <c r="J35" s="41" t="s">
        <v>1</v>
      </c>
      <c r="K35" s="40">
        <v>0.5</v>
      </c>
      <c r="L35" s="41"/>
      <c r="M35" s="40"/>
      <c r="N35" s="41" t="s">
        <v>0</v>
      </c>
      <c r="O35" s="40">
        <v>1</v>
      </c>
      <c r="P35" s="19">
        <f t="shared" si="3"/>
        <v>17.5</v>
      </c>
      <c r="Q35" s="41" t="s">
        <v>0</v>
      </c>
      <c r="R35" s="67">
        <v>2</v>
      </c>
      <c r="S35" s="41" t="s">
        <v>0</v>
      </c>
      <c r="T35" s="67">
        <v>1</v>
      </c>
      <c r="U35" s="41" t="s">
        <v>0</v>
      </c>
      <c r="V35" s="40">
        <v>2</v>
      </c>
      <c r="W35" s="41" t="s">
        <v>0</v>
      </c>
      <c r="X35" s="40">
        <v>1</v>
      </c>
      <c r="Y35" s="41" t="s">
        <v>0</v>
      </c>
      <c r="Z35" s="40">
        <v>1</v>
      </c>
      <c r="AA35" s="41" t="s">
        <v>0</v>
      </c>
      <c r="AB35" s="40">
        <v>1</v>
      </c>
      <c r="AC35" s="41" t="s">
        <v>0</v>
      </c>
      <c r="AD35" s="42">
        <v>2</v>
      </c>
      <c r="AE35" s="107">
        <f t="shared" si="6"/>
        <v>27.5</v>
      </c>
      <c r="AF35" s="108"/>
      <c r="AG35" s="41" t="s">
        <v>0</v>
      </c>
      <c r="AH35" s="40">
        <v>1</v>
      </c>
      <c r="AI35" s="41" t="s">
        <v>1</v>
      </c>
      <c r="AJ35" s="40">
        <v>0.5</v>
      </c>
      <c r="AK35" s="41" t="s">
        <v>0</v>
      </c>
      <c r="AL35" s="40">
        <v>1</v>
      </c>
      <c r="AM35" s="41" t="s">
        <v>0</v>
      </c>
      <c r="AN35" s="40">
        <v>1</v>
      </c>
      <c r="AO35" s="41" t="s">
        <v>0</v>
      </c>
      <c r="AP35" s="40">
        <v>2</v>
      </c>
      <c r="AQ35" s="41" t="s">
        <v>0</v>
      </c>
      <c r="AR35" s="40">
        <v>1</v>
      </c>
      <c r="AS35" s="41"/>
      <c r="AT35" s="42"/>
      <c r="AU35" s="107">
        <f t="shared" si="7"/>
        <v>34</v>
      </c>
      <c r="AV35" s="108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3"/>
      <c r="BL35" s="54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</row>
    <row r="36" spans="1:114" ht="17.25" thickBot="1">
      <c r="A36" s="44" t="s">
        <v>23</v>
      </c>
      <c r="B36" s="46"/>
      <c r="C36" s="47"/>
      <c r="D36" s="47" t="s">
        <v>2</v>
      </c>
      <c r="E36" s="47">
        <v>0</v>
      </c>
      <c r="F36" s="47"/>
      <c r="G36" s="47"/>
      <c r="H36" s="47" t="s">
        <v>0</v>
      </c>
      <c r="I36" s="47">
        <v>1</v>
      </c>
      <c r="J36" s="47" t="s">
        <v>0</v>
      </c>
      <c r="K36" s="47">
        <v>2</v>
      </c>
      <c r="L36" s="47"/>
      <c r="M36" s="47"/>
      <c r="N36" s="47" t="s">
        <v>0</v>
      </c>
      <c r="O36" s="47">
        <v>1</v>
      </c>
      <c r="P36" s="19">
        <f t="shared" si="3"/>
        <v>11.5</v>
      </c>
      <c r="Q36" s="47" t="s">
        <v>0</v>
      </c>
      <c r="R36" s="47">
        <v>2</v>
      </c>
      <c r="S36" s="47" t="s">
        <v>0</v>
      </c>
      <c r="T36" s="47">
        <v>1</v>
      </c>
      <c r="U36" s="47" t="s">
        <v>0</v>
      </c>
      <c r="V36" s="47">
        <v>2</v>
      </c>
      <c r="W36" s="47" t="s">
        <v>0</v>
      </c>
      <c r="X36" s="47">
        <v>1</v>
      </c>
      <c r="Y36" s="47" t="s">
        <v>0</v>
      </c>
      <c r="Z36" s="47">
        <v>1</v>
      </c>
      <c r="AA36" s="47" t="s">
        <v>0</v>
      </c>
      <c r="AB36" s="47">
        <v>1</v>
      </c>
      <c r="AC36" s="47" t="s">
        <v>0</v>
      </c>
      <c r="AD36" s="48">
        <v>2</v>
      </c>
      <c r="AE36" s="105">
        <f t="shared" si="6"/>
        <v>21.5</v>
      </c>
      <c r="AF36" s="106"/>
      <c r="AG36" s="49" t="s">
        <v>0</v>
      </c>
      <c r="AH36" s="47">
        <v>1</v>
      </c>
      <c r="AI36" s="47" t="s">
        <v>1</v>
      </c>
      <c r="AJ36" s="47">
        <v>0.5</v>
      </c>
      <c r="AK36" s="47" t="s">
        <v>0</v>
      </c>
      <c r="AL36" s="47">
        <v>1</v>
      </c>
      <c r="AM36" s="47" t="s">
        <v>0</v>
      </c>
      <c r="AN36" s="47">
        <v>1</v>
      </c>
      <c r="AO36" s="47" t="s">
        <v>0</v>
      </c>
      <c r="AP36" s="47">
        <v>2</v>
      </c>
      <c r="AQ36" s="47" t="s">
        <v>0</v>
      </c>
      <c r="AR36" s="47">
        <v>1</v>
      </c>
      <c r="AS36" s="47" t="s">
        <v>0</v>
      </c>
      <c r="AT36" s="48">
        <v>2</v>
      </c>
      <c r="AU36" s="105">
        <f t="shared" si="7"/>
        <v>30</v>
      </c>
      <c r="AV36" s="106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3"/>
      <c r="BL36" s="54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</row>
    <row r="37" spans="1:114" ht="17.25" thickBot="1">
      <c r="A37" s="17" t="s">
        <v>24</v>
      </c>
      <c r="B37" s="39" t="s">
        <v>0</v>
      </c>
      <c r="C37" s="40">
        <v>1</v>
      </c>
      <c r="D37" s="41"/>
      <c r="E37" s="40"/>
      <c r="F37" s="41" t="s">
        <v>0</v>
      </c>
      <c r="G37" s="40">
        <v>1</v>
      </c>
      <c r="H37" s="41"/>
      <c r="I37" s="40"/>
      <c r="J37" s="41" t="s">
        <v>0</v>
      </c>
      <c r="K37" s="40">
        <v>2</v>
      </c>
      <c r="L37" s="41" t="s">
        <v>0</v>
      </c>
      <c r="M37" s="40">
        <v>1</v>
      </c>
      <c r="N37" s="41"/>
      <c r="O37" s="40"/>
      <c r="P37" s="19">
        <f t="shared" si="3"/>
        <v>20</v>
      </c>
      <c r="Q37" s="41" t="s">
        <v>0</v>
      </c>
      <c r="R37" s="67">
        <v>2</v>
      </c>
      <c r="S37" s="41" t="s">
        <v>0</v>
      </c>
      <c r="T37" s="40">
        <v>1</v>
      </c>
      <c r="U37" s="41"/>
      <c r="V37" s="40"/>
      <c r="W37" s="41" t="s">
        <v>1</v>
      </c>
      <c r="X37" s="40">
        <v>0.5</v>
      </c>
      <c r="Y37" s="41"/>
      <c r="Z37" s="40"/>
      <c r="AA37" s="41" t="s">
        <v>0</v>
      </c>
      <c r="AB37" s="40">
        <v>1</v>
      </c>
      <c r="AC37" s="41"/>
      <c r="AD37" s="42"/>
      <c r="AE37" s="107">
        <f t="shared" si="6"/>
        <v>24.5</v>
      </c>
      <c r="AF37" s="108"/>
      <c r="AG37" s="41" t="s">
        <v>0</v>
      </c>
      <c r="AH37" s="40">
        <v>1</v>
      </c>
      <c r="AI37" s="41"/>
      <c r="AJ37" s="40"/>
      <c r="AK37" s="41" t="s">
        <v>0</v>
      </c>
      <c r="AL37" s="40">
        <v>1</v>
      </c>
      <c r="AM37" s="41" t="s">
        <v>0</v>
      </c>
      <c r="AN37" s="40">
        <v>1</v>
      </c>
      <c r="AO37" s="41"/>
      <c r="AP37" s="40"/>
      <c r="AQ37" s="41" t="s">
        <v>0</v>
      </c>
      <c r="AR37" s="40">
        <v>1</v>
      </c>
      <c r="AS37" s="41" t="s">
        <v>0</v>
      </c>
      <c r="AT37" s="42">
        <v>2</v>
      </c>
      <c r="AU37" s="107">
        <f t="shared" si="7"/>
        <v>30.5</v>
      </c>
      <c r="AV37" s="108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3"/>
      <c r="BL37" s="54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</row>
    <row r="38" spans="1:114" ht="17.25" thickBot="1">
      <c r="A38" s="70" t="s">
        <v>56</v>
      </c>
      <c r="B38" s="71"/>
      <c r="C38" s="72"/>
      <c r="D38" s="72" t="s">
        <v>0</v>
      </c>
      <c r="E38" s="72">
        <v>1</v>
      </c>
      <c r="F38" s="72"/>
      <c r="G38" s="72"/>
      <c r="H38" s="72" t="s">
        <v>0</v>
      </c>
      <c r="I38" s="72">
        <v>1</v>
      </c>
      <c r="J38" s="72" t="s">
        <v>0</v>
      </c>
      <c r="K38" s="72">
        <v>2</v>
      </c>
      <c r="L38" s="72"/>
      <c r="M38" s="72"/>
      <c r="N38" s="72" t="s">
        <v>0</v>
      </c>
      <c r="O38" s="72">
        <v>1</v>
      </c>
      <c r="P38" s="43">
        <f t="shared" si="3"/>
        <v>16</v>
      </c>
      <c r="Q38" s="72" t="s">
        <v>0</v>
      </c>
      <c r="R38" s="72">
        <v>2</v>
      </c>
      <c r="S38" s="73" t="s">
        <v>0</v>
      </c>
      <c r="T38" s="72">
        <v>1</v>
      </c>
      <c r="U38" s="72" t="s">
        <v>0</v>
      </c>
      <c r="V38" s="72">
        <v>2</v>
      </c>
      <c r="W38" s="72" t="s">
        <v>0</v>
      </c>
      <c r="X38" s="72">
        <v>1</v>
      </c>
      <c r="Y38" s="72" t="s">
        <v>0</v>
      </c>
      <c r="Z38" s="72">
        <v>1</v>
      </c>
      <c r="AA38" s="72" t="s">
        <v>0</v>
      </c>
      <c r="AB38" s="72">
        <v>1</v>
      </c>
      <c r="AC38" s="72" t="s">
        <v>0</v>
      </c>
      <c r="AD38" s="74">
        <v>2</v>
      </c>
      <c r="AE38" s="107">
        <f t="shared" si="6"/>
        <v>26</v>
      </c>
      <c r="AF38" s="108"/>
      <c r="AG38" s="73" t="s">
        <v>0</v>
      </c>
      <c r="AH38" s="72">
        <v>1</v>
      </c>
      <c r="AI38" s="72" t="s">
        <v>0</v>
      </c>
      <c r="AJ38" s="72">
        <v>2</v>
      </c>
      <c r="AK38" s="72" t="s">
        <v>0</v>
      </c>
      <c r="AL38" s="72">
        <v>1</v>
      </c>
      <c r="AM38" s="72" t="s">
        <v>0</v>
      </c>
      <c r="AN38" s="72">
        <v>1</v>
      </c>
      <c r="AO38" s="72" t="s">
        <v>0</v>
      </c>
      <c r="AP38" s="72">
        <v>2</v>
      </c>
      <c r="AQ38" s="72" t="s">
        <v>0</v>
      </c>
      <c r="AR38" s="72">
        <v>1</v>
      </c>
      <c r="AS38" s="72"/>
      <c r="AT38" s="74"/>
      <c r="AU38" s="107">
        <f t="shared" si="7"/>
        <v>34</v>
      </c>
      <c r="AV38" s="108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3"/>
      <c r="BL38" s="54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</row>
    <row r="39" spans="1:114" ht="16.5" customHeight="1">
      <c r="A39" s="76" t="s">
        <v>90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5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107">
        <f t="shared" si="6"/>
        <v>0</v>
      </c>
      <c r="AF39" s="108"/>
      <c r="AG39" s="77"/>
      <c r="AH39" s="77"/>
      <c r="AI39" s="77"/>
      <c r="AJ39" s="77"/>
      <c r="AK39" s="77" t="s">
        <v>0</v>
      </c>
      <c r="AL39" s="77">
        <v>1</v>
      </c>
      <c r="AM39" s="77" t="s">
        <v>0</v>
      </c>
      <c r="AN39" s="77">
        <v>1</v>
      </c>
      <c r="AO39" s="77" t="s">
        <v>0</v>
      </c>
      <c r="AP39" s="77">
        <v>2</v>
      </c>
      <c r="AQ39" s="77" t="s">
        <v>0</v>
      </c>
      <c r="AR39" s="77">
        <v>1</v>
      </c>
      <c r="AS39" s="77" t="s">
        <v>0</v>
      </c>
      <c r="AT39" s="77">
        <v>2</v>
      </c>
      <c r="AU39" s="107">
        <f t="shared" si="7"/>
        <v>7</v>
      </c>
      <c r="AV39" s="108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3"/>
      <c r="BL39" s="54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</row>
    <row r="40" spans="1:114" ht="17.25" thickBo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100"/>
      <c r="AF40" s="100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100"/>
      <c r="AV40" s="100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3"/>
      <c r="BL40" s="54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</row>
    <row r="41" spans="1:114" ht="48.75" customHeight="1" thickBot="1">
      <c r="A41" s="33" t="s">
        <v>17</v>
      </c>
      <c r="B41" s="82" t="s">
        <v>98</v>
      </c>
      <c r="C41" s="86"/>
      <c r="D41" s="113" t="s">
        <v>99</v>
      </c>
      <c r="E41" s="114"/>
      <c r="F41" s="82" t="s">
        <v>101</v>
      </c>
      <c r="G41" s="86"/>
      <c r="H41" s="88" t="s">
        <v>102</v>
      </c>
      <c r="I41" s="89"/>
      <c r="J41" s="88" t="s">
        <v>103</v>
      </c>
      <c r="K41" s="89"/>
      <c r="L41" s="82" t="s">
        <v>105</v>
      </c>
      <c r="M41" s="86"/>
      <c r="N41" s="82" t="s">
        <v>106</v>
      </c>
      <c r="O41" s="86"/>
      <c r="P41" s="18" t="s">
        <v>15</v>
      </c>
      <c r="Q41" s="82"/>
      <c r="R41" s="86"/>
      <c r="S41" s="82"/>
      <c r="T41" s="86"/>
      <c r="U41" s="82"/>
      <c r="V41" s="86"/>
      <c r="W41" s="113"/>
      <c r="X41" s="114"/>
      <c r="Y41" s="82"/>
      <c r="Z41" s="86"/>
      <c r="AA41" s="82"/>
      <c r="AB41" s="86"/>
      <c r="AC41" s="82"/>
      <c r="AD41" s="86"/>
      <c r="AE41" s="84" t="s">
        <v>15</v>
      </c>
      <c r="AF41" s="85"/>
      <c r="AG41" s="87"/>
      <c r="AH41" s="86"/>
      <c r="AI41" s="109"/>
      <c r="AJ41" s="110"/>
      <c r="AK41" s="109"/>
      <c r="AL41" s="110"/>
      <c r="AM41" s="111"/>
      <c r="AN41" s="112"/>
      <c r="AO41" s="111"/>
      <c r="AP41" s="112"/>
      <c r="AQ41" s="111"/>
      <c r="AR41" s="112"/>
      <c r="AS41" s="111"/>
      <c r="AT41" s="117"/>
      <c r="AU41" s="115" t="s">
        <v>15</v>
      </c>
      <c r="AV41" s="116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3"/>
      <c r="BL41" s="54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</row>
    <row r="42" spans="1:114" ht="17.25" thickBot="1">
      <c r="A42" s="14" t="s">
        <v>21</v>
      </c>
      <c r="B42" s="21" t="s">
        <v>0</v>
      </c>
      <c r="C42" s="22">
        <v>1</v>
      </c>
      <c r="D42" s="21" t="s">
        <v>0</v>
      </c>
      <c r="E42" s="22">
        <v>2</v>
      </c>
      <c r="F42" s="21" t="s">
        <v>0</v>
      </c>
      <c r="G42" s="22">
        <v>1</v>
      </c>
      <c r="H42" s="21" t="s">
        <v>0</v>
      </c>
      <c r="I42" s="22">
        <v>1</v>
      </c>
      <c r="J42" s="21" t="s">
        <v>0</v>
      </c>
      <c r="K42" s="22">
        <v>1</v>
      </c>
      <c r="L42" s="21" t="s">
        <v>0</v>
      </c>
      <c r="M42" s="22">
        <v>2</v>
      </c>
      <c r="N42" s="21"/>
      <c r="O42" s="22"/>
      <c r="P42" s="19">
        <f aca="true" t="shared" si="8" ref="P42:P58">SUM(AU23+C42+E42+G42+I42+K42+M42+O42)</f>
        <v>45</v>
      </c>
      <c r="Q42" s="21"/>
      <c r="R42" s="36"/>
      <c r="S42" s="21"/>
      <c r="T42" s="36"/>
      <c r="U42" s="21"/>
      <c r="V42" s="22"/>
      <c r="W42" s="21"/>
      <c r="X42" s="22"/>
      <c r="Y42" s="21"/>
      <c r="Z42" s="22"/>
      <c r="AA42" s="69"/>
      <c r="AB42" s="22"/>
      <c r="AC42" s="21"/>
      <c r="AD42" s="2"/>
      <c r="AE42" s="78">
        <f aca="true" t="shared" si="9" ref="AE42:AE47">SUM(P42+R42+T42+V42+X42+Z42+AB42+AD42)</f>
        <v>45</v>
      </c>
      <c r="AF42" s="79"/>
      <c r="AG42" s="1"/>
      <c r="AH42" s="22"/>
      <c r="AI42" s="21"/>
      <c r="AJ42" s="22"/>
      <c r="AK42" s="21"/>
      <c r="AL42" s="22"/>
      <c r="AM42" s="21"/>
      <c r="AN42" s="22"/>
      <c r="AO42" s="21"/>
      <c r="AP42" s="22"/>
      <c r="AQ42" s="21"/>
      <c r="AR42" s="22"/>
      <c r="AS42" s="21"/>
      <c r="AT42" s="2"/>
      <c r="AU42" s="78">
        <f>SUM(AE42+AH42+AJ42+AL42+AN42+AP42+AR42+AT42)</f>
        <v>45</v>
      </c>
      <c r="AV42" s="79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3"/>
      <c r="BL42" s="54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</row>
    <row r="43" spans="1:114" ht="17.25" thickBot="1">
      <c r="A43" s="15" t="s">
        <v>26</v>
      </c>
      <c r="B43" s="3" t="s">
        <v>0</v>
      </c>
      <c r="C43" s="23">
        <v>1</v>
      </c>
      <c r="D43" s="3"/>
      <c r="E43" s="23"/>
      <c r="F43" s="3" t="s">
        <v>0</v>
      </c>
      <c r="G43" s="23">
        <v>1</v>
      </c>
      <c r="H43" s="3" t="s">
        <v>0</v>
      </c>
      <c r="I43" s="23">
        <v>1</v>
      </c>
      <c r="J43" s="3" t="s">
        <v>0</v>
      </c>
      <c r="K43" s="23">
        <v>1</v>
      </c>
      <c r="L43" s="3" t="s">
        <v>0</v>
      </c>
      <c r="M43" s="23">
        <v>2</v>
      </c>
      <c r="N43" s="3"/>
      <c r="O43" s="23"/>
      <c r="P43" s="19">
        <f t="shared" si="8"/>
        <v>26</v>
      </c>
      <c r="Q43" s="3"/>
      <c r="R43" s="37"/>
      <c r="S43" s="3"/>
      <c r="T43" s="37"/>
      <c r="U43" s="3"/>
      <c r="V43" s="23"/>
      <c r="W43" s="3"/>
      <c r="X43" s="23"/>
      <c r="Y43" s="3"/>
      <c r="Z43" s="23"/>
      <c r="AA43" s="3"/>
      <c r="AB43" s="23"/>
      <c r="AC43" s="3"/>
      <c r="AD43" s="4"/>
      <c r="AE43" s="78">
        <f t="shared" si="9"/>
        <v>26</v>
      </c>
      <c r="AF43" s="79"/>
      <c r="AG43" s="3"/>
      <c r="AH43" s="23"/>
      <c r="AI43" s="3"/>
      <c r="AJ43" s="23"/>
      <c r="AK43" s="3"/>
      <c r="AL43" s="23"/>
      <c r="AM43" s="3"/>
      <c r="AN43" s="23"/>
      <c r="AO43" s="3"/>
      <c r="AP43" s="23"/>
      <c r="AQ43" s="3"/>
      <c r="AR43" s="23"/>
      <c r="AS43" s="3"/>
      <c r="AT43" s="4"/>
      <c r="AU43" s="78">
        <f aca="true" t="shared" si="10" ref="AU43:AU52">SUM(AE43+AH43+AJ43+AL43+AN43+AP43+AR43+AT43)</f>
        <v>26</v>
      </c>
      <c r="AV43" s="79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3"/>
      <c r="BL43" s="54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</row>
    <row r="44" spans="1:114" ht="17.25" thickBot="1">
      <c r="A44" s="16" t="s">
        <v>37</v>
      </c>
      <c r="B44" s="5" t="s">
        <v>0</v>
      </c>
      <c r="C44" s="24">
        <v>1</v>
      </c>
      <c r="D44" s="5" t="s">
        <v>1</v>
      </c>
      <c r="E44" s="24">
        <v>0.5</v>
      </c>
      <c r="F44" s="5" t="s">
        <v>0</v>
      </c>
      <c r="G44" s="24">
        <v>1</v>
      </c>
      <c r="H44" s="5" t="s">
        <v>0</v>
      </c>
      <c r="I44" s="24">
        <v>1</v>
      </c>
      <c r="J44" s="5" t="s">
        <v>0</v>
      </c>
      <c r="K44" s="24">
        <v>1</v>
      </c>
      <c r="L44" s="5" t="s">
        <v>0</v>
      </c>
      <c r="M44" s="24">
        <v>2</v>
      </c>
      <c r="N44" s="5"/>
      <c r="O44" s="24"/>
      <c r="P44" s="19">
        <f t="shared" si="8"/>
        <v>39</v>
      </c>
      <c r="Q44" s="5"/>
      <c r="R44" s="38"/>
      <c r="S44" s="5"/>
      <c r="T44" s="38"/>
      <c r="U44" s="5"/>
      <c r="V44" s="24"/>
      <c r="W44" s="5"/>
      <c r="X44" s="24"/>
      <c r="Y44" s="5"/>
      <c r="Z44" s="24"/>
      <c r="AA44" s="5"/>
      <c r="AB44" s="24"/>
      <c r="AC44" s="5"/>
      <c r="AD44" s="6"/>
      <c r="AE44" s="78">
        <f t="shared" si="9"/>
        <v>39</v>
      </c>
      <c r="AF44" s="79"/>
      <c r="AG44" s="5"/>
      <c r="AH44" s="24"/>
      <c r="AI44" s="5"/>
      <c r="AJ44" s="24"/>
      <c r="AK44" s="5"/>
      <c r="AL44" s="24"/>
      <c r="AM44" s="5"/>
      <c r="AN44" s="24"/>
      <c r="AO44" s="5"/>
      <c r="AP44" s="24"/>
      <c r="AQ44" s="5"/>
      <c r="AR44" s="24"/>
      <c r="AS44" s="5"/>
      <c r="AT44" s="6"/>
      <c r="AU44" s="78">
        <f t="shared" si="10"/>
        <v>39</v>
      </c>
      <c r="AV44" s="79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3"/>
      <c r="BL44" s="54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</row>
    <row r="45" spans="1:114" ht="17.25" thickBot="1">
      <c r="A45" s="15" t="s">
        <v>3</v>
      </c>
      <c r="B45" s="3" t="s">
        <v>2</v>
      </c>
      <c r="C45" s="23">
        <v>0</v>
      </c>
      <c r="D45" s="3" t="s">
        <v>2</v>
      </c>
      <c r="E45" s="23">
        <v>0</v>
      </c>
      <c r="F45" s="3" t="s">
        <v>2</v>
      </c>
      <c r="G45" s="23">
        <v>0</v>
      </c>
      <c r="H45" s="3" t="s">
        <v>2</v>
      </c>
      <c r="I45" s="23">
        <v>0</v>
      </c>
      <c r="J45" s="3" t="s">
        <v>2</v>
      </c>
      <c r="K45" s="23">
        <v>0</v>
      </c>
      <c r="L45" s="3" t="s">
        <v>2</v>
      </c>
      <c r="M45" s="23">
        <v>0</v>
      </c>
      <c r="N45" s="3"/>
      <c r="O45" s="23"/>
      <c r="P45" s="19">
        <f t="shared" si="8"/>
        <v>3</v>
      </c>
      <c r="Q45" s="3"/>
      <c r="R45" s="37"/>
      <c r="S45" s="3"/>
      <c r="T45" s="37"/>
      <c r="U45" s="3"/>
      <c r="V45" s="23"/>
      <c r="W45" s="3"/>
      <c r="X45" s="23"/>
      <c r="Y45" s="3"/>
      <c r="Z45" s="23"/>
      <c r="AA45" s="3"/>
      <c r="AB45" s="23"/>
      <c r="AC45" s="3"/>
      <c r="AD45" s="4"/>
      <c r="AE45" s="78">
        <f t="shared" si="9"/>
        <v>3</v>
      </c>
      <c r="AF45" s="79"/>
      <c r="AG45" s="3"/>
      <c r="AH45" s="23"/>
      <c r="AI45" s="3"/>
      <c r="AJ45" s="23"/>
      <c r="AK45" s="3"/>
      <c r="AL45" s="23"/>
      <c r="AM45" s="3"/>
      <c r="AN45" s="23"/>
      <c r="AO45" s="3"/>
      <c r="AP45" s="23"/>
      <c r="AQ45" s="3"/>
      <c r="AR45" s="23"/>
      <c r="AS45" s="3"/>
      <c r="AT45" s="4"/>
      <c r="AU45" s="78">
        <f t="shared" si="10"/>
        <v>3</v>
      </c>
      <c r="AV45" s="79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</row>
    <row r="46" spans="1:114" ht="17.25" customHeight="1" thickBot="1">
      <c r="A46" s="16" t="s">
        <v>25</v>
      </c>
      <c r="B46" s="5" t="s">
        <v>0</v>
      </c>
      <c r="C46" s="24">
        <v>1</v>
      </c>
      <c r="D46" s="5"/>
      <c r="E46" s="24"/>
      <c r="F46" s="5" t="s">
        <v>0</v>
      </c>
      <c r="G46" s="24">
        <v>1</v>
      </c>
      <c r="H46" s="5" t="s">
        <v>0</v>
      </c>
      <c r="I46" s="24">
        <v>1</v>
      </c>
      <c r="J46" s="5" t="s">
        <v>0</v>
      </c>
      <c r="K46" s="24">
        <v>1</v>
      </c>
      <c r="L46" s="5" t="s">
        <v>1</v>
      </c>
      <c r="M46" s="24">
        <v>0.5</v>
      </c>
      <c r="N46" s="5"/>
      <c r="O46" s="24"/>
      <c r="P46" s="19">
        <f t="shared" si="8"/>
        <v>30.5</v>
      </c>
      <c r="Q46" s="5"/>
      <c r="R46" s="38"/>
      <c r="S46" s="5"/>
      <c r="T46" s="38"/>
      <c r="U46" s="5"/>
      <c r="V46" s="24"/>
      <c r="W46" s="5"/>
      <c r="X46" s="24"/>
      <c r="Y46" s="5"/>
      <c r="Z46" s="24"/>
      <c r="AA46" s="5"/>
      <c r="AB46" s="24"/>
      <c r="AC46" s="5"/>
      <c r="AD46" s="6"/>
      <c r="AE46" s="78">
        <f t="shared" si="9"/>
        <v>30.5</v>
      </c>
      <c r="AF46" s="79"/>
      <c r="AG46" s="5"/>
      <c r="AH46" s="24"/>
      <c r="AI46" s="5"/>
      <c r="AJ46" s="24"/>
      <c r="AK46" s="5"/>
      <c r="AL46" s="24"/>
      <c r="AM46" s="5"/>
      <c r="AN46" s="24"/>
      <c r="AO46" s="5"/>
      <c r="AP46" s="24"/>
      <c r="AQ46" s="5"/>
      <c r="AR46" s="24"/>
      <c r="AS46" s="5"/>
      <c r="AT46" s="6"/>
      <c r="AU46" s="78">
        <f t="shared" si="10"/>
        <v>30.5</v>
      </c>
      <c r="AV46" s="7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57"/>
      <c r="BL46" s="54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</row>
    <row r="47" spans="1:114" ht="17.25" thickBot="1">
      <c r="A47" s="15" t="s">
        <v>6</v>
      </c>
      <c r="B47" s="3" t="s">
        <v>0</v>
      </c>
      <c r="C47" s="23">
        <v>1</v>
      </c>
      <c r="D47" s="3" t="s">
        <v>1</v>
      </c>
      <c r="E47" s="23">
        <v>0.5</v>
      </c>
      <c r="F47" s="3" t="s">
        <v>0</v>
      </c>
      <c r="G47" s="23">
        <v>1</v>
      </c>
      <c r="H47" s="3" t="s">
        <v>1</v>
      </c>
      <c r="I47" s="23">
        <v>0.5</v>
      </c>
      <c r="J47" s="3" t="s">
        <v>0</v>
      </c>
      <c r="K47" s="23">
        <v>1</v>
      </c>
      <c r="L47" s="3" t="s">
        <v>0</v>
      </c>
      <c r="M47" s="23">
        <v>2</v>
      </c>
      <c r="N47" s="3"/>
      <c r="O47" s="23"/>
      <c r="P47" s="19">
        <f t="shared" si="8"/>
        <v>41</v>
      </c>
      <c r="Q47" s="3"/>
      <c r="R47" s="37"/>
      <c r="S47" s="3"/>
      <c r="T47" s="37"/>
      <c r="U47" s="3"/>
      <c r="V47" s="23"/>
      <c r="W47" s="3"/>
      <c r="X47" s="23"/>
      <c r="Y47" s="3"/>
      <c r="Z47" s="23"/>
      <c r="AA47" s="3"/>
      <c r="AB47" s="23"/>
      <c r="AC47" s="3"/>
      <c r="AD47" s="4"/>
      <c r="AE47" s="78">
        <f t="shared" si="9"/>
        <v>41</v>
      </c>
      <c r="AF47" s="79"/>
      <c r="AG47" s="3"/>
      <c r="AH47" s="23"/>
      <c r="AI47" s="3"/>
      <c r="AJ47" s="23"/>
      <c r="AK47" s="3"/>
      <c r="AL47" s="23"/>
      <c r="AM47" s="3"/>
      <c r="AN47" s="23"/>
      <c r="AO47" s="3"/>
      <c r="AP47" s="23"/>
      <c r="AQ47" s="3"/>
      <c r="AR47" s="23"/>
      <c r="AS47" s="3"/>
      <c r="AT47" s="4"/>
      <c r="AU47" s="78">
        <f t="shared" si="10"/>
        <v>41</v>
      </c>
      <c r="AV47" s="79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3"/>
      <c r="BL47" s="54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</row>
    <row r="48" spans="1:114" ht="17.25" thickBot="1">
      <c r="A48" s="16" t="s">
        <v>9</v>
      </c>
      <c r="B48" s="5" t="s">
        <v>1</v>
      </c>
      <c r="C48" s="24">
        <v>0.5</v>
      </c>
      <c r="D48" s="5" t="s">
        <v>0</v>
      </c>
      <c r="E48" s="24">
        <v>2</v>
      </c>
      <c r="F48" s="5" t="s">
        <v>2</v>
      </c>
      <c r="G48" s="24">
        <v>0</v>
      </c>
      <c r="H48" s="5" t="s">
        <v>0</v>
      </c>
      <c r="I48" s="24">
        <v>1</v>
      </c>
      <c r="J48" s="5" t="s">
        <v>0</v>
      </c>
      <c r="K48" s="24">
        <v>1</v>
      </c>
      <c r="L48" s="5" t="s">
        <v>0</v>
      </c>
      <c r="M48" s="24">
        <v>2</v>
      </c>
      <c r="N48" s="5"/>
      <c r="O48" s="24"/>
      <c r="P48" s="19">
        <f t="shared" si="8"/>
        <v>39.5</v>
      </c>
      <c r="Q48" s="5"/>
      <c r="R48" s="38"/>
      <c r="S48" s="5"/>
      <c r="T48" s="38"/>
      <c r="U48" s="5"/>
      <c r="V48" s="24"/>
      <c r="W48" s="5"/>
      <c r="X48" s="24"/>
      <c r="Y48" s="5"/>
      <c r="Z48" s="24"/>
      <c r="AA48" s="5"/>
      <c r="AB48" s="24"/>
      <c r="AC48" s="5"/>
      <c r="AD48" s="6"/>
      <c r="AE48" s="78">
        <f aca="true" t="shared" si="11" ref="AE48:AE58">SUM(P48+R48+T48+V48+X48+Z48+AB48+AD48)</f>
        <v>39.5</v>
      </c>
      <c r="AF48" s="79"/>
      <c r="AG48" s="5"/>
      <c r="AH48" s="24"/>
      <c r="AI48" s="5"/>
      <c r="AJ48" s="24"/>
      <c r="AK48" s="5"/>
      <c r="AL48" s="24"/>
      <c r="AM48" s="5"/>
      <c r="AN48" s="24"/>
      <c r="AO48" s="5"/>
      <c r="AP48" s="24"/>
      <c r="AQ48" s="5"/>
      <c r="AR48" s="24"/>
      <c r="AS48" s="5"/>
      <c r="AT48" s="6"/>
      <c r="AU48" s="78">
        <f t="shared" si="10"/>
        <v>39.5</v>
      </c>
      <c r="AV48" s="79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3"/>
      <c r="BL48" s="54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</row>
    <row r="49" spans="1:114" s="34" customFormat="1" ht="17.25" thickBot="1">
      <c r="A49" s="15" t="s">
        <v>28</v>
      </c>
      <c r="B49" s="3" t="s">
        <v>0</v>
      </c>
      <c r="C49" s="23">
        <v>1</v>
      </c>
      <c r="D49" s="3" t="s">
        <v>0</v>
      </c>
      <c r="E49" s="23">
        <v>2</v>
      </c>
      <c r="F49" s="3" t="s">
        <v>2</v>
      </c>
      <c r="G49" s="23">
        <v>0</v>
      </c>
      <c r="H49" s="3" t="s">
        <v>0</v>
      </c>
      <c r="I49" s="23">
        <v>1</v>
      </c>
      <c r="J49" s="3" t="s">
        <v>0</v>
      </c>
      <c r="K49" s="23">
        <v>1</v>
      </c>
      <c r="L49" s="3" t="s">
        <v>0</v>
      </c>
      <c r="M49" s="23">
        <v>2</v>
      </c>
      <c r="N49" s="3"/>
      <c r="O49" s="23"/>
      <c r="P49" s="19">
        <f t="shared" si="8"/>
        <v>37</v>
      </c>
      <c r="Q49" s="3"/>
      <c r="R49" s="37"/>
      <c r="S49" s="3"/>
      <c r="T49" s="37"/>
      <c r="U49" s="3"/>
      <c r="V49" s="23"/>
      <c r="W49" s="3"/>
      <c r="X49" s="23"/>
      <c r="Y49" s="3"/>
      <c r="Z49" s="23"/>
      <c r="AA49" s="3"/>
      <c r="AB49" s="23"/>
      <c r="AC49" s="3"/>
      <c r="AD49" s="4"/>
      <c r="AE49" s="78">
        <f t="shared" si="11"/>
        <v>37</v>
      </c>
      <c r="AF49" s="79"/>
      <c r="AG49" s="3"/>
      <c r="AH49" s="23"/>
      <c r="AI49" s="3"/>
      <c r="AJ49" s="23"/>
      <c r="AK49" s="3"/>
      <c r="AL49" s="23"/>
      <c r="AM49" s="3"/>
      <c r="AN49" s="23"/>
      <c r="AO49" s="3"/>
      <c r="AP49" s="23"/>
      <c r="AQ49" s="3"/>
      <c r="AR49" s="23"/>
      <c r="AS49" s="3"/>
      <c r="AT49" s="4"/>
      <c r="AU49" s="78">
        <f t="shared" si="10"/>
        <v>37</v>
      </c>
      <c r="AV49" s="79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3"/>
      <c r="BL49" s="54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</row>
    <row r="50" spans="1:114" ht="17.25" customHeight="1" thickBot="1">
      <c r="A50" s="16" t="s">
        <v>10</v>
      </c>
      <c r="B50" s="5" t="s">
        <v>0</v>
      </c>
      <c r="C50" s="24">
        <v>1</v>
      </c>
      <c r="D50" s="5" t="s">
        <v>0</v>
      </c>
      <c r="E50" s="24">
        <v>2</v>
      </c>
      <c r="F50" s="5" t="s">
        <v>0</v>
      </c>
      <c r="G50" s="24">
        <v>1</v>
      </c>
      <c r="H50" s="5" t="s">
        <v>0</v>
      </c>
      <c r="I50" s="24">
        <v>1</v>
      </c>
      <c r="J50" s="5" t="s">
        <v>0</v>
      </c>
      <c r="K50" s="24">
        <v>1</v>
      </c>
      <c r="L50" s="5" t="s">
        <v>1</v>
      </c>
      <c r="M50" s="24">
        <v>0.5</v>
      </c>
      <c r="N50" s="5" t="s">
        <v>0</v>
      </c>
      <c r="O50" s="24">
        <v>2</v>
      </c>
      <c r="P50" s="19">
        <f t="shared" si="8"/>
        <v>48.5</v>
      </c>
      <c r="Q50" s="5"/>
      <c r="R50" s="38"/>
      <c r="S50" s="5"/>
      <c r="T50" s="38"/>
      <c r="U50" s="5"/>
      <c r="V50" s="24"/>
      <c r="W50" s="5"/>
      <c r="X50" s="24"/>
      <c r="Y50" s="5"/>
      <c r="Z50" s="24"/>
      <c r="AA50" s="5"/>
      <c r="AB50" s="24"/>
      <c r="AC50" s="5"/>
      <c r="AD50" s="6"/>
      <c r="AE50" s="78">
        <f t="shared" si="11"/>
        <v>48.5</v>
      </c>
      <c r="AF50" s="79"/>
      <c r="AG50" s="5"/>
      <c r="AH50" s="24"/>
      <c r="AI50" s="5"/>
      <c r="AJ50" s="24"/>
      <c r="AK50" s="5"/>
      <c r="AL50" s="24"/>
      <c r="AM50" s="5"/>
      <c r="AN50" s="24"/>
      <c r="AO50" s="5"/>
      <c r="AP50" s="24"/>
      <c r="AQ50" s="5"/>
      <c r="AR50" s="24"/>
      <c r="AS50" s="5"/>
      <c r="AT50" s="6"/>
      <c r="AU50" s="78">
        <f t="shared" si="10"/>
        <v>48.5</v>
      </c>
      <c r="AV50" s="7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57"/>
      <c r="BL50" s="54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</row>
    <row r="51" spans="1:114" ht="17.25" thickBot="1">
      <c r="A51" s="15" t="s">
        <v>22</v>
      </c>
      <c r="B51" s="3" t="s">
        <v>0</v>
      </c>
      <c r="C51" s="23">
        <v>1</v>
      </c>
      <c r="D51" s="3" t="s">
        <v>0</v>
      </c>
      <c r="E51" s="23">
        <v>2</v>
      </c>
      <c r="F51" s="3" t="s">
        <v>0</v>
      </c>
      <c r="G51" s="23">
        <v>1</v>
      </c>
      <c r="H51" s="3" t="s">
        <v>0</v>
      </c>
      <c r="I51" s="23">
        <v>1</v>
      </c>
      <c r="J51" s="3" t="s">
        <v>0</v>
      </c>
      <c r="K51" s="23">
        <v>1</v>
      </c>
      <c r="L51" s="3" t="s">
        <v>0</v>
      </c>
      <c r="M51" s="23">
        <v>2</v>
      </c>
      <c r="N51" s="3"/>
      <c r="O51" s="23"/>
      <c r="P51" s="19">
        <f t="shared" si="8"/>
        <v>43.5</v>
      </c>
      <c r="Q51" s="3"/>
      <c r="R51" s="66"/>
      <c r="S51" s="3"/>
      <c r="T51" s="66"/>
      <c r="U51" s="3"/>
      <c r="V51" s="23"/>
      <c r="W51" s="3"/>
      <c r="X51" s="23"/>
      <c r="Y51" s="3"/>
      <c r="Z51" s="23"/>
      <c r="AA51" s="3"/>
      <c r="AB51" s="23"/>
      <c r="AC51" s="3"/>
      <c r="AD51" s="4"/>
      <c r="AE51" s="78">
        <f t="shared" si="11"/>
        <v>43.5</v>
      </c>
      <c r="AF51" s="79"/>
      <c r="AG51" s="3"/>
      <c r="AH51" s="23"/>
      <c r="AI51" s="3"/>
      <c r="AJ51" s="23"/>
      <c r="AK51" s="3"/>
      <c r="AL51" s="23"/>
      <c r="AM51" s="3"/>
      <c r="AN51" s="23"/>
      <c r="AO51" s="3"/>
      <c r="AP51" s="23"/>
      <c r="AQ51" s="3"/>
      <c r="AR51" s="23"/>
      <c r="AS51" s="3"/>
      <c r="AT51" s="4"/>
      <c r="AU51" s="78">
        <f t="shared" si="10"/>
        <v>43.5</v>
      </c>
      <c r="AV51" s="79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54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</row>
    <row r="52" spans="1:114" ht="17.25" thickBot="1">
      <c r="A52" s="17" t="s">
        <v>12</v>
      </c>
      <c r="B52" s="41" t="s">
        <v>0</v>
      </c>
      <c r="C52" s="40">
        <v>2</v>
      </c>
      <c r="D52" s="41" t="s">
        <v>0</v>
      </c>
      <c r="E52" s="40">
        <v>2</v>
      </c>
      <c r="F52" s="41" t="s">
        <v>2</v>
      </c>
      <c r="G52" s="40">
        <v>0</v>
      </c>
      <c r="H52" s="41" t="s">
        <v>2</v>
      </c>
      <c r="I52" s="40">
        <v>0</v>
      </c>
      <c r="J52" s="41" t="s">
        <v>1</v>
      </c>
      <c r="K52" s="40">
        <v>0.5</v>
      </c>
      <c r="L52" s="41" t="s">
        <v>1</v>
      </c>
      <c r="M52" s="40">
        <v>0.5</v>
      </c>
      <c r="N52" s="41"/>
      <c r="O52" s="40"/>
      <c r="P52" s="19">
        <f t="shared" si="8"/>
        <v>30.5</v>
      </c>
      <c r="Q52" s="41"/>
      <c r="R52" s="67"/>
      <c r="S52" s="41"/>
      <c r="T52" s="67"/>
      <c r="U52" s="41"/>
      <c r="V52" s="40"/>
      <c r="W52" s="41"/>
      <c r="X52" s="40"/>
      <c r="Y52" s="41"/>
      <c r="Z52" s="40"/>
      <c r="AA52" s="41"/>
      <c r="AB52" s="40"/>
      <c r="AC52" s="41"/>
      <c r="AD52" s="42"/>
      <c r="AE52" s="78">
        <f t="shared" si="11"/>
        <v>30.5</v>
      </c>
      <c r="AF52" s="79"/>
      <c r="AG52" s="41"/>
      <c r="AH52" s="40"/>
      <c r="AI52" s="41"/>
      <c r="AJ52" s="40"/>
      <c r="AK52" s="41"/>
      <c r="AL52" s="40"/>
      <c r="AM52" s="41"/>
      <c r="AN52" s="40"/>
      <c r="AO52" s="41"/>
      <c r="AP52" s="40"/>
      <c r="AQ52" s="41"/>
      <c r="AR52" s="40"/>
      <c r="AS52" s="41"/>
      <c r="AT52" s="42"/>
      <c r="AU52" s="107">
        <f t="shared" si="10"/>
        <v>30.5</v>
      </c>
      <c r="AV52" s="108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3"/>
      <c r="BL52" s="54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</row>
    <row r="53" spans="1:114" s="34" customFormat="1" ht="17.25" thickBot="1">
      <c r="A53" s="44" t="s">
        <v>13</v>
      </c>
      <c r="B53" s="47" t="s">
        <v>0</v>
      </c>
      <c r="C53" s="47">
        <v>2</v>
      </c>
      <c r="D53" s="47" t="s">
        <v>0</v>
      </c>
      <c r="E53" s="47">
        <v>2</v>
      </c>
      <c r="F53" s="47" t="s">
        <v>2</v>
      </c>
      <c r="G53" s="47">
        <v>0</v>
      </c>
      <c r="H53" s="47" t="s">
        <v>2</v>
      </c>
      <c r="I53" s="47">
        <v>0</v>
      </c>
      <c r="J53" s="47" t="s">
        <v>1</v>
      </c>
      <c r="K53" s="47">
        <v>0.5</v>
      </c>
      <c r="L53" s="47" t="s">
        <v>1</v>
      </c>
      <c r="M53" s="47">
        <v>0.5</v>
      </c>
      <c r="N53" s="47"/>
      <c r="O53" s="47"/>
      <c r="P53" s="19">
        <f t="shared" si="8"/>
        <v>30.5</v>
      </c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8"/>
      <c r="AE53" s="78">
        <f t="shared" si="11"/>
        <v>30.5</v>
      </c>
      <c r="AF53" s="79"/>
      <c r="AG53" s="49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8"/>
      <c r="AU53" s="105">
        <f aca="true" t="shared" si="12" ref="AU53:AU58">SUM(AE53+AH53+AJ53+AL53+AN53+AP53+AR53+AT53)</f>
        <v>30.5</v>
      </c>
      <c r="AV53" s="106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3"/>
      <c r="BL53" s="54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</row>
    <row r="54" spans="1:114" ht="20.25" customHeight="1" thickBot="1">
      <c r="A54" s="17" t="s">
        <v>14</v>
      </c>
      <c r="B54" s="41" t="s">
        <v>0</v>
      </c>
      <c r="C54" s="40">
        <v>1</v>
      </c>
      <c r="D54" s="41" t="s">
        <v>1</v>
      </c>
      <c r="E54" s="40">
        <v>0.5</v>
      </c>
      <c r="F54" s="41" t="s">
        <v>0</v>
      </c>
      <c r="G54" s="40">
        <v>1</v>
      </c>
      <c r="H54" s="41" t="s">
        <v>0</v>
      </c>
      <c r="I54" s="40">
        <v>1</v>
      </c>
      <c r="J54" s="41" t="s">
        <v>0</v>
      </c>
      <c r="K54" s="40">
        <v>1</v>
      </c>
      <c r="L54" s="41" t="s">
        <v>0</v>
      </c>
      <c r="M54" s="40">
        <v>2</v>
      </c>
      <c r="N54" s="41"/>
      <c r="O54" s="40"/>
      <c r="P54" s="19">
        <f t="shared" si="8"/>
        <v>40.5</v>
      </c>
      <c r="Q54" s="41"/>
      <c r="R54" s="67"/>
      <c r="S54" s="41"/>
      <c r="T54" s="67"/>
      <c r="U54" s="41"/>
      <c r="V54" s="40"/>
      <c r="W54" s="41"/>
      <c r="X54" s="40"/>
      <c r="Y54" s="41"/>
      <c r="Z54" s="40"/>
      <c r="AA54" s="41"/>
      <c r="AB54" s="40"/>
      <c r="AC54" s="41"/>
      <c r="AD54" s="42"/>
      <c r="AE54" s="78">
        <f t="shared" si="11"/>
        <v>40.5</v>
      </c>
      <c r="AF54" s="79"/>
      <c r="AG54" s="41"/>
      <c r="AH54" s="40"/>
      <c r="AI54" s="41"/>
      <c r="AJ54" s="40"/>
      <c r="AK54" s="41"/>
      <c r="AL54" s="40"/>
      <c r="AM54" s="41"/>
      <c r="AN54" s="40"/>
      <c r="AO54" s="41"/>
      <c r="AP54" s="40"/>
      <c r="AQ54" s="41"/>
      <c r="AR54" s="40"/>
      <c r="AS54" s="41"/>
      <c r="AT54" s="42"/>
      <c r="AU54" s="107">
        <f t="shared" si="12"/>
        <v>40.5</v>
      </c>
      <c r="AV54" s="108"/>
      <c r="AW54" s="101"/>
      <c r="AX54" s="103"/>
      <c r="AY54" s="104"/>
      <c r="AZ54" s="104"/>
      <c r="BA54" s="101"/>
      <c r="BB54" s="101"/>
      <c r="BC54" s="81"/>
      <c r="BD54" s="81"/>
      <c r="BE54" s="80"/>
      <c r="BF54" s="81"/>
      <c r="BG54" s="81"/>
      <c r="BH54" s="81"/>
      <c r="BI54" s="81"/>
      <c r="BJ54" s="81"/>
      <c r="BK54" s="57"/>
      <c r="BL54" s="54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</row>
    <row r="55" spans="1:114" ht="17.25" thickBot="1">
      <c r="A55" s="44" t="s">
        <v>23</v>
      </c>
      <c r="B55" s="47" t="s">
        <v>0</v>
      </c>
      <c r="C55" s="47">
        <v>1</v>
      </c>
      <c r="D55" s="47" t="s">
        <v>0</v>
      </c>
      <c r="E55" s="47">
        <v>2</v>
      </c>
      <c r="F55" s="47" t="s">
        <v>2</v>
      </c>
      <c r="G55" s="47">
        <v>0</v>
      </c>
      <c r="H55" s="47" t="s">
        <v>0</v>
      </c>
      <c r="I55" s="47">
        <v>1</v>
      </c>
      <c r="J55" s="47" t="s">
        <v>0</v>
      </c>
      <c r="K55" s="47">
        <v>1</v>
      </c>
      <c r="L55" s="47" t="s">
        <v>0</v>
      </c>
      <c r="M55" s="47">
        <v>2</v>
      </c>
      <c r="N55" s="47"/>
      <c r="O55" s="47"/>
      <c r="P55" s="19">
        <f t="shared" si="8"/>
        <v>37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8"/>
      <c r="AE55" s="78">
        <f t="shared" si="11"/>
        <v>37</v>
      </c>
      <c r="AF55" s="79"/>
      <c r="AG55" s="49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8"/>
      <c r="AU55" s="105">
        <f t="shared" si="12"/>
        <v>37</v>
      </c>
      <c r="AV55" s="106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3"/>
      <c r="BL55" s="54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</row>
    <row r="56" spans="1:114" ht="17.25" thickBot="1">
      <c r="A56" s="17" t="s">
        <v>24</v>
      </c>
      <c r="B56" s="41" t="s">
        <v>0</v>
      </c>
      <c r="C56" s="40">
        <v>1</v>
      </c>
      <c r="D56" s="41"/>
      <c r="E56" s="40"/>
      <c r="F56" s="41" t="s">
        <v>0</v>
      </c>
      <c r="G56" s="40">
        <v>1</v>
      </c>
      <c r="H56" s="41" t="s">
        <v>0</v>
      </c>
      <c r="I56" s="40">
        <v>1</v>
      </c>
      <c r="J56" s="41" t="s">
        <v>0</v>
      </c>
      <c r="K56" s="40">
        <v>1</v>
      </c>
      <c r="L56" s="41" t="s">
        <v>1</v>
      </c>
      <c r="M56" s="40">
        <v>0.5</v>
      </c>
      <c r="N56" s="41"/>
      <c r="O56" s="40"/>
      <c r="P56" s="19">
        <f t="shared" si="8"/>
        <v>35</v>
      </c>
      <c r="Q56" s="41"/>
      <c r="R56" s="67"/>
      <c r="S56" s="41"/>
      <c r="T56" s="40"/>
      <c r="U56" s="41"/>
      <c r="V56" s="40"/>
      <c r="W56" s="41"/>
      <c r="X56" s="40"/>
      <c r="Y56" s="41"/>
      <c r="Z56" s="40"/>
      <c r="AA56" s="41"/>
      <c r="AB56" s="40"/>
      <c r="AC56" s="41"/>
      <c r="AD56" s="42"/>
      <c r="AE56" s="78">
        <f t="shared" si="11"/>
        <v>35</v>
      </c>
      <c r="AF56" s="79"/>
      <c r="AG56" s="41"/>
      <c r="AH56" s="40"/>
      <c r="AI56" s="41"/>
      <c r="AJ56" s="40"/>
      <c r="AK56" s="41"/>
      <c r="AL56" s="40"/>
      <c r="AM56" s="41"/>
      <c r="AN56" s="40"/>
      <c r="AO56" s="41"/>
      <c r="AP56" s="40"/>
      <c r="AQ56" s="41"/>
      <c r="AR56" s="40"/>
      <c r="AS56" s="41"/>
      <c r="AT56" s="42"/>
      <c r="AU56" s="107">
        <f t="shared" si="12"/>
        <v>35</v>
      </c>
      <c r="AV56" s="108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3"/>
      <c r="BL56" s="54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</row>
    <row r="57" spans="1:114" ht="17.25" thickBot="1">
      <c r="A57" s="44" t="s">
        <v>56</v>
      </c>
      <c r="B57" s="47" t="s">
        <v>2</v>
      </c>
      <c r="C57" s="47">
        <v>0</v>
      </c>
      <c r="D57" s="47" t="s">
        <v>2</v>
      </c>
      <c r="E57" s="47">
        <v>0</v>
      </c>
      <c r="F57" s="47" t="s">
        <v>0</v>
      </c>
      <c r="G57" s="47">
        <v>1</v>
      </c>
      <c r="H57" s="47" t="s">
        <v>2</v>
      </c>
      <c r="I57" s="47">
        <v>0</v>
      </c>
      <c r="J57" s="47" t="s">
        <v>1</v>
      </c>
      <c r="K57" s="47">
        <v>0.5</v>
      </c>
      <c r="L57" s="47" t="s">
        <v>1</v>
      </c>
      <c r="M57" s="47">
        <v>0.5</v>
      </c>
      <c r="N57" s="47"/>
      <c r="O57" s="47"/>
      <c r="P57" s="19">
        <f t="shared" si="8"/>
        <v>36</v>
      </c>
      <c r="Q57" s="47"/>
      <c r="R57" s="47"/>
      <c r="S57" s="49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8"/>
      <c r="AE57" s="78">
        <f t="shared" si="11"/>
        <v>36</v>
      </c>
      <c r="AF57" s="79"/>
      <c r="AG57" s="49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8"/>
      <c r="AU57" s="105">
        <f t="shared" si="12"/>
        <v>36</v>
      </c>
      <c r="AV57" s="106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</row>
    <row r="58" spans="1:114" ht="23.25" customHeight="1">
      <c r="A58" s="76" t="s">
        <v>90</v>
      </c>
      <c r="B58" s="77" t="s">
        <v>0</v>
      </c>
      <c r="C58" s="77">
        <v>1</v>
      </c>
      <c r="D58" s="77" t="s">
        <v>0</v>
      </c>
      <c r="E58" s="77">
        <v>2</v>
      </c>
      <c r="F58" s="77" t="s">
        <v>0</v>
      </c>
      <c r="G58" s="77">
        <v>1</v>
      </c>
      <c r="H58" s="77" t="s">
        <v>0</v>
      </c>
      <c r="I58" s="77">
        <v>1</v>
      </c>
      <c r="J58" s="77" t="s">
        <v>0</v>
      </c>
      <c r="K58" s="77">
        <v>1</v>
      </c>
      <c r="L58" s="77" t="s">
        <v>0</v>
      </c>
      <c r="M58" s="77">
        <v>2</v>
      </c>
      <c r="N58" s="77"/>
      <c r="O58" s="77"/>
      <c r="P58" s="19">
        <f t="shared" si="8"/>
        <v>15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8">
        <f t="shared" si="11"/>
        <v>15</v>
      </c>
      <c r="AF58" s="79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107">
        <f t="shared" si="12"/>
        <v>15</v>
      </c>
      <c r="AV58" s="108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</row>
    <row r="59" spans="1:114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</row>
    <row r="60" spans="1:114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</row>
    <row r="61" spans="1:114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</row>
    <row r="62" spans="1:114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</row>
    <row r="63" spans="1:114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</row>
    <row r="64" spans="1:114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</row>
    <row r="65" spans="1:114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</row>
    <row r="66" spans="1:114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</row>
    <row r="67" spans="1:114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</row>
    <row r="68" spans="1:114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</row>
    <row r="69" spans="1:114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</row>
    <row r="70" spans="1:114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</row>
    <row r="71" spans="1:114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</row>
    <row r="72" spans="1:114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</row>
    <row r="73" spans="1:11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</row>
    <row r="74" spans="1:114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</row>
    <row r="75" spans="1:114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</row>
    <row r="76" spans="1:114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</row>
    <row r="77" spans="1:114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</row>
    <row r="78" spans="1:114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</row>
    <row r="79" spans="1:114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</row>
    <row r="80" spans="1:114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</row>
    <row r="81" spans="1:114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</row>
    <row r="82" spans="1:114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</row>
    <row r="83" spans="1:114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</row>
    <row r="84" spans="1:114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</row>
    <row r="85" spans="1:114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</row>
    <row r="86" spans="1:114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</row>
    <row r="87" spans="1:114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</row>
    <row r="88" spans="1:114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</row>
    <row r="89" spans="1:114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</row>
    <row r="90" spans="1:114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</row>
    <row r="91" spans="1:114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</row>
    <row r="92" spans="1:114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</row>
    <row r="93" spans="1:114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</row>
    <row r="94" spans="1:114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</row>
    <row r="95" spans="1:114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</row>
    <row r="96" spans="1:114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</row>
    <row r="97" spans="1:114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</row>
    <row r="98" spans="1:114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</row>
    <row r="99" spans="1:114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</row>
    <row r="100" spans="1:114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</row>
    <row r="101" spans="1:114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</row>
    <row r="102" spans="1:114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</row>
    <row r="103" spans="1:114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</row>
    <row r="104" spans="1:114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</row>
    <row r="105" spans="1:114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</row>
    <row r="106" spans="1:114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</row>
    <row r="107" spans="1:114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</row>
    <row r="108" spans="1:114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</row>
    <row r="109" spans="1:114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</row>
    <row r="110" spans="1:114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</row>
    <row r="111" spans="1:114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</row>
    <row r="112" spans="1:114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</row>
    <row r="113" spans="1:114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</row>
    <row r="114" spans="1:114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</row>
    <row r="115" spans="1:114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</row>
    <row r="116" spans="1:114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</row>
    <row r="117" spans="1:114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</row>
    <row r="118" spans="1:114" ht="12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</row>
    <row r="119" spans="1:114" ht="12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</row>
    <row r="120" spans="1:114" ht="12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</row>
    <row r="121" spans="1:114" ht="12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</row>
    <row r="122" spans="1:114" ht="12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</row>
    <row r="123" spans="1:114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</row>
    <row r="124" spans="1:114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</row>
    <row r="125" spans="1:114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</row>
    <row r="126" spans="1:114" ht="12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</row>
    <row r="127" spans="1:114" ht="12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</row>
    <row r="128" spans="1:114" ht="12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</row>
    <row r="129" spans="1:114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</row>
    <row r="130" spans="1:114" ht="12.7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</row>
    <row r="131" spans="1:114" ht="12.7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</row>
    <row r="132" spans="1:114" ht="12.7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</row>
    <row r="133" spans="1:114" ht="12.7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</row>
    <row r="134" spans="1:114" ht="12.7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</row>
    <row r="135" spans="1:114" ht="12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</row>
    <row r="136" spans="1:114" ht="12.7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</row>
    <row r="137" spans="1:114" ht="12.7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</row>
    <row r="138" spans="1:114" ht="12.7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</row>
    <row r="139" spans="1:114" ht="12.7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</row>
    <row r="140" spans="1:114" ht="12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</row>
    <row r="141" spans="1:114" ht="12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</row>
    <row r="142" spans="1:114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</row>
    <row r="143" spans="1:114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</row>
    <row r="144" spans="1:114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</row>
    <row r="145" spans="1:114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</row>
    <row r="146" spans="1:114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</row>
    <row r="147" spans="1:114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</row>
    <row r="148" spans="1:114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</row>
    <row r="149" spans="1:114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</row>
    <row r="150" spans="1:114" ht="12.7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</row>
    <row r="151" spans="1:114" ht="12.7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</row>
    <row r="152" spans="1:114" ht="12.7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</row>
    <row r="153" spans="1:114" ht="12.7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</row>
    <row r="154" spans="1:114" ht="12.7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</row>
    <row r="155" spans="1:114" ht="12.7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</row>
    <row r="156" spans="1:114" ht="12.7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</row>
    <row r="157" spans="1:114" ht="12.7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</row>
    <row r="158" spans="1:114" ht="12.7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</row>
    <row r="159" spans="1:114" ht="12.7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</row>
    <row r="160" spans="1:114" ht="12.7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</row>
    <row r="161" spans="1:114" ht="12.7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</row>
    <row r="162" spans="1:114" ht="12.7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</row>
    <row r="163" spans="1:114" ht="12.7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</row>
    <row r="164" spans="1:114" ht="12.7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</row>
    <row r="165" spans="1:114" ht="12.7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</row>
    <row r="166" spans="1:114" ht="12.7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</row>
    <row r="167" spans="1:114" ht="12.7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</row>
    <row r="168" spans="1:114" ht="12.7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</row>
    <row r="169" spans="1:114" ht="12.7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</row>
    <row r="170" spans="1:114" ht="12.7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</row>
    <row r="171" spans="1:114" ht="12.7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</row>
    <row r="172" spans="1:114" ht="12.7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</row>
    <row r="173" spans="1:114" ht="12.7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</row>
    <row r="174" spans="1:114" ht="12.7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</row>
    <row r="175" spans="1:114" ht="12.7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</row>
    <row r="176" spans="1:114" ht="12.7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</row>
    <row r="177" spans="1:114" ht="12.7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</row>
    <row r="178" spans="1:114" ht="12.7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</row>
    <row r="179" spans="1:114" ht="12.7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</row>
    <row r="180" spans="1:114" ht="12.7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</row>
    <row r="181" spans="1:114" ht="12.7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</row>
    <row r="182" spans="1:114" ht="12.7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</row>
    <row r="183" spans="1:114" ht="12.7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</row>
    <row r="184" spans="1:114" ht="12.7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</row>
    <row r="185" spans="1:114" ht="12.7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</row>
    <row r="186" spans="1:114" ht="12.7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</row>
    <row r="187" spans="1:114" ht="12.7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</row>
    <row r="188" spans="1:114" ht="12.7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</row>
    <row r="189" spans="1:114" ht="12.7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</row>
    <row r="190" spans="1:114" ht="12.7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</row>
    <row r="191" spans="1:114" ht="12.7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</row>
    <row r="192" spans="1:114" ht="12.7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</row>
    <row r="193" spans="1:114" ht="12.7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</row>
    <row r="194" spans="1:114" ht="12.7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</row>
    <row r="195" spans="1:114" ht="12.7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</row>
    <row r="196" spans="1:114" ht="12.7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</row>
    <row r="197" spans="1:114" ht="12.7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</row>
    <row r="198" spans="1:114" ht="12.7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</row>
    <row r="199" spans="1:114" ht="12.7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</row>
    <row r="200" spans="1:114" ht="12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</row>
    <row r="201" spans="1:114" ht="12.7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</row>
    <row r="202" spans="1:114" ht="12.7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</row>
    <row r="203" spans="1:114" ht="12.7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</row>
    <row r="204" spans="1:114" ht="12.7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</row>
    <row r="205" spans="1:114" ht="12.7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</row>
    <row r="206" spans="1:114" ht="12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</row>
    <row r="207" spans="1:114" ht="12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</row>
    <row r="208" spans="1:114" ht="12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</row>
    <row r="209" spans="1:114" ht="12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</row>
    <row r="210" spans="1:114" ht="12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</row>
    <row r="211" spans="1:114" ht="12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</row>
    <row r="212" spans="1:114" ht="12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</row>
    <row r="213" spans="1:114" ht="12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</row>
    <row r="214" spans="1:114" ht="12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</row>
    <row r="215" spans="1:114" ht="12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</row>
    <row r="216" spans="1:114" ht="12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</row>
    <row r="217" spans="1:114" ht="12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</row>
    <row r="218" spans="1:114" ht="12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</row>
    <row r="219" spans="1:114" ht="12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</row>
    <row r="220" spans="1:114" ht="12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</row>
    <row r="221" spans="1:114" ht="12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</row>
    <row r="222" spans="1:114" ht="12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</row>
    <row r="223" spans="1:114" ht="12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</row>
    <row r="224" spans="1:114" ht="12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</row>
    <row r="225" spans="1:114" ht="12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</row>
    <row r="226" spans="1:114" ht="12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</row>
    <row r="227" spans="1:114" ht="12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</row>
    <row r="228" spans="1:114" ht="12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</row>
    <row r="229" spans="1:114" ht="12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</row>
    <row r="230" spans="1:114" ht="12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</row>
    <row r="231" spans="1:114" ht="12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</row>
    <row r="232" spans="1:114" ht="12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</row>
    <row r="233" spans="1:114" ht="12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</row>
    <row r="234" spans="1:114" ht="12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</row>
    <row r="235" spans="1:114" ht="12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</row>
    <row r="236" spans="1:114" ht="12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</row>
    <row r="237" spans="1:114" ht="12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</row>
    <row r="238" spans="1:114" ht="12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</row>
    <row r="239" spans="1:114" ht="12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</row>
    <row r="240" spans="1:114" ht="12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</row>
    <row r="241" spans="1:114" ht="12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</row>
    <row r="242" spans="1:114" ht="12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</row>
    <row r="243" spans="1:114" ht="12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</row>
    <row r="244" spans="1:114" ht="12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</row>
    <row r="245" spans="1:114" ht="12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</row>
    <row r="246" spans="1:114" ht="12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</row>
    <row r="247" spans="1:114" ht="12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</row>
    <row r="248" spans="1:114" ht="12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</row>
    <row r="249" spans="1:114" ht="12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</row>
    <row r="250" spans="1:114" ht="12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</row>
    <row r="251" spans="1:114" ht="12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</row>
    <row r="252" spans="1:114" ht="12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</row>
    <row r="253" spans="1:114" ht="12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</row>
    <row r="254" spans="1:114" ht="12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</row>
    <row r="255" spans="1:114" ht="12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</row>
    <row r="256" spans="1:114" ht="12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</row>
    <row r="257" spans="1:114" ht="12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</row>
    <row r="258" spans="1:114" ht="12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</row>
    <row r="259" spans="1:114" ht="12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</row>
    <row r="260" spans="1:114" ht="12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</row>
    <row r="261" spans="1:114" ht="12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</row>
    <row r="262" spans="1:114" ht="12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</row>
    <row r="263" spans="1:114" ht="12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</row>
    <row r="264" spans="1:114" ht="12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</row>
    <row r="265" spans="1:114" ht="12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</row>
    <row r="266" spans="1:114" ht="12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</row>
    <row r="267" spans="1:114" ht="12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</row>
    <row r="268" spans="1:114" ht="12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</row>
    <row r="269" spans="1:114" ht="12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</row>
    <row r="270" spans="1:114" ht="12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</row>
    <row r="271" spans="1:114" ht="12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</row>
    <row r="272" spans="1:114" ht="12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</row>
    <row r="273" spans="1:114" ht="12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</row>
    <row r="274" spans="1:114" ht="12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</row>
    <row r="275" spans="1:114" ht="12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</row>
    <row r="276" spans="1:114" ht="12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</row>
    <row r="277" spans="1:114" ht="12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</row>
    <row r="278" spans="1:114" ht="12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</row>
    <row r="279" spans="1:114" ht="12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</row>
    <row r="280" spans="1:114" ht="12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</row>
    <row r="281" spans="1:114" ht="12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</row>
    <row r="282" spans="1:114" ht="12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</row>
    <row r="283" spans="1:114" ht="12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</row>
    <row r="284" spans="1:114" ht="12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1"/>
      <c r="DI284" s="61"/>
      <c r="DJ284" s="61"/>
    </row>
    <row r="285" spans="1:114" ht="12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1"/>
      <c r="DI285" s="61"/>
      <c r="DJ285" s="61"/>
    </row>
    <row r="286" spans="1:114" ht="12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</row>
    <row r="287" spans="1:114" ht="12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</row>
    <row r="288" spans="1:114" ht="12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</row>
    <row r="289" spans="1:114" ht="12.7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</row>
    <row r="290" spans="1:114" ht="12.7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</row>
    <row r="291" spans="1:114" ht="12.7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</row>
  </sheetData>
  <sheetProtection/>
  <mergeCells count="215">
    <mergeCell ref="AO22:AP22"/>
    <mergeCell ref="AQ22:AR22"/>
    <mergeCell ref="AS22:AT22"/>
    <mergeCell ref="AE30:AF30"/>
    <mergeCell ref="AU30:AV30"/>
    <mergeCell ref="AA22:AB22"/>
    <mergeCell ref="AC22:AD22"/>
    <mergeCell ref="AG22:AH22"/>
    <mergeCell ref="AI22:AJ22"/>
    <mergeCell ref="AK22:AL22"/>
    <mergeCell ref="AM22:AN22"/>
    <mergeCell ref="N22:O22"/>
    <mergeCell ref="Q22:R22"/>
    <mergeCell ref="S22:T22"/>
    <mergeCell ref="U22:V22"/>
    <mergeCell ref="W22:X22"/>
    <mergeCell ref="Y22:Z22"/>
    <mergeCell ref="B22:C22"/>
    <mergeCell ref="D22:E22"/>
    <mergeCell ref="F22:G22"/>
    <mergeCell ref="H22:I22"/>
    <mergeCell ref="J22:K22"/>
    <mergeCell ref="L22:M22"/>
    <mergeCell ref="AE17:AF17"/>
    <mergeCell ref="AU17:AV17"/>
    <mergeCell ref="N4:O4"/>
    <mergeCell ref="AQ4:AR4"/>
    <mergeCell ref="AE16:AF16"/>
    <mergeCell ref="AU16:AV16"/>
    <mergeCell ref="Q4:R4"/>
    <mergeCell ref="S4:T4"/>
    <mergeCell ref="U4:V4"/>
    <mergeCell ref="W4:X4"/>
    <mergeCell ref="B4:C4"/>
    <mergeCell ref="D4:E4"/>
    <mergeCell ref="F4:G4"/>
    <mergeCell ref="H4:I4"/>
    <mergeCell ref="J4:K4"/>
    <mergeCell ref="L4:M4"/>
    <mergeCell ref="BI4:BJ4"/>
    <mergeCell ref="BE4:BF4"/>
    <mergeCell ref="BG4:BH4"/>
    <mergeCell ref="AC4:AD4"/>
    <mergeCell ref="AE4:AF4"/>
    <mergeCell ref="AG4:AH4"/>
    <mergeCell ref="AI4:AJ4"/>
    <mergeCell ref="AU4:AV4"/>
    <mergeCell ref="BA4:BB4"/>
    <mergeCell ref="BC4:BD4"/>
    <mergeCell ref="AE5:AF5"/>
    <mergeCell ref="AU5:AV5"/>
    <mergeCell ref="AE6:AF6"/>
    <mergeCell ref="AU6:AV6"/>
    <mergeCell ref="Y4:Z4"/>
    <mergeCell ref="AA4:AB4"/>
    <mergeCell ref="AS4:AT4"/>
    <mergeCell ref="AY4:AZ4"/>
    <mergeCell ref="AK4:AL4"/>
    <mergeCell ref="AM4:AN4"/>
    <mergeCell ref="AW4:AX4"/>
    <mergeCell ref="AO4:AP4"/>
    <mergeCell ref="AE9:AF9"/>
    <mergeCell ref="AU9:AV9"/>
    <mergeCell ref="AE7:AF7"/>
    <mergeCell ref="AU7:AV7"/>
    <mergeCell ref="AE8:AF8"/>
    <mergeCell ref="AU8:AV8"/>
    <mergeCell ref="AE10:AF10"/>
    <mergeCell ref="AU10:AV10"/>
    <mergeCell ref="AE11:AF11"/>
    <mergeCell ref="AU11:AV11"/>
    <mergeCell ref="AE12:AF12"/>
    <mergeCell ref="AU12:AV12"/>
    <mergeCell ref="AE13:AF13"/>
    <mergeCell ref="AU13:AV13"/>
    <mergeCell ref="AE14:AF14"/>
    <mergeCell ref="AU14:AV14"/>
    <mergeCell ref="AE15:AF15"/>
    <mergeCell ref="AU15:AV15"/>
    <mergeCell ref="AW18:AX18"/>
    <mergeCell ref="BG18:BH18"/>
    <mergeCell ref="BI18:BJ18"/>
    <mergeCell ref="AE19:AF19"/>
    <mergeCell ref="AU19:AV19"/>
    <mergeCell ref="AY18:AZ18"/>
    <mergeCell ref="BA18:BB18"/>
    <mergeCell ref="BC18:BD18"/>
    <mergeCell ref="BE18:BF18"/>
    <mergeCell ref="AU21:AV21"/>
    <mergeCell ref="AE23:AF23"/>
    <mergeCell ref="AU23:AV23"/>
    <mergeCell ref="AE22:AF22"/>
    <mergeCell ref="AU22:AV22"/>
    <mergeCell ref="AU18:AV18"/>
    <mergeCell ref="AE18:AF18"/>
    <mergeCell ref="AE20:AF20"/>
    <mergeCell ref="AU20:AV20"/>
    <mergeCell ref="AE21:AF21"/>
    <mergeCell ref="AW31:AX31"/>
    <mergeCell ref="AE24:AF24"/>
    <mergeCell ref="AU24:AV24"/>
    <mergeCell ref="AE25:AF25"/>
    <mergeCell ref="AU25:AV25"/>
    <mergeCell ref="AE26:AF26"/>
    <mergeCell ref="AU26:AV26"/>
    <mergeCell ref="AE27:AF27"/>
    <mergeCell ref="AU27:AV27"/>
    <mergeCell ref="AE28:AF28"/>
    <mergeCell ref="AU28:AV28"/>
    <mergeCell ref="AE29:AF29"/>
    <mergeCell ref="AU29:AV29"/>
    <mergeCell ref="BG31:BH31"/>
    <mergeCell ref="BI31:BJ31"/>
    <mergeCell ref="AE32:AF32"/>
    <mergeCell ref="AU32:AV32"/>
    <mergeCell ref="AY31:AZ31"/>
    <mergeCell ref="BA31:BB31"/>
    <mergeCell ref="BC31:BD31"/>
    <mergeCell ref="BE31:BF31"/>
    <mergeCell ref="AE31:AF31"/>
    <mergeCell ref="AU31:AV31"/>
    <mergeCell ref="AU37:AV37"/>
    <mergeCell ref="AE38:AF38"/>
    <mergeCell ref="AU38:AV38"/>
    <mergeCell ref="AU33:AV33"/>
    <mergeCell ref="AE34:AF34"/>
    <mergeCell ref="AU34:AV34"/>
    <mergeCell ref="AE35:AF35"/>
    <mergeCell ref="AE33:AF33"/>
    <mergeCell ref="AE39:AF39"/>
    <mergeCell ref="AU39:AV39"/>
    <mergeCell ref="AE40:AF40"/>
    <mergeCell ref="AU40:AV40"/>
    <mergeCell ref="AE36:AF36"/>
    <mergeCell ref="AU36:AV36"/>
    <mergeCell ref="AE37:AF37"/>
    <mergeCell ref="AW46:AX46"/>
    <mergeCell ref="AE41:AF41"/>
    <mergeCell ref="AU41:AV41"/>
    <mergeCell ref="AE42:AF42"/>
    <mergeCell ref="AU42:AV42"/>
    <mergeCell ref="AU35:AV35"/>
    <mergeCell ref="AO41:AP41"/>
    <mergeCell ref="AQ41:AR41"/>
    <mergeCell ref="AS41:AT41"/>
    <mergeCell ref="AE43:AF43"/>
    <mergeCell ref="BG46:BH46"/>
    <mergeCell ref="BI46:BJ46"/>
    <mergeCell ref="AE47:AF47"/>
    <mergeCell ref="AU47:AV47"/>
    <mergeCell ref="AY46:AZ46"/>
    <mergeCell ref="BA46:BB46"/>
    <mergeCell ref="BC46:BD46"/>
    <mergeCell ref="BE46:BF46"/>
    <mergeCell ref="AE46:AF46"/>
    <mergeCell ref="AU46:AV46"/>
    <mergeCell ref="BG50:BH50"/>
    <mergeCell ref="BI50:BJ50"/>
    <mergeCell ref="AE51:AF51"/>
    <mergeCell ref="AU51:AV51"/>
    <mergeCell ref="AY50:AZ50"/>
    <mergeCell ref="BA50:BB50"/>
    <mergeCell ref="BC50:BD50"/>
    <mergeCell ref="BE50:BF50"/>
    <mergeCell ref="AE50:AF50"/>
    <mergeCell ref="AW50:AX50"/>
    <mergeCell ref="BG54:BH54"/>
    <mergeCell ref="BI54:BJ54"/>
    <mergeCell ref="AE55:AF55"/>
    <mergeCell ref="AU55:AV55"/>
    <mergeCell ref="AY54:AZ54"/>
    <mergeCell ref="BA54:BB54"/>
    <mergeCell ref="BC54:BD54"/>
    <mergeCell ref="BE54:BF54"/>
    <mergeCell ref="AE54:AF54"/>
    <mergeCell ref="AW54:AX54"/>
    <mergeCell ref="AU52:AV52"/>
    <mergeCell ref="AU54:AV54"/>
    <mergeCell ref="AU50:AV50"/>
    <mergeCell ref="AU49:AV49"/>
    <mergeCell ref="AE53:AF53"/>
    <mergeCell ref="AU53:AV53"/>
    <mergeCell ref="B41:C41"/>
    <mergeCell ref="D41:E41"/>
    <mergeCell ref="F41:G41"/>
    <mergeCell ref="H41:I41"/>
    <mergeCell ref="J41:K41"/>
    <mergeCell ref="L41:M41"/>
    <mergeCell ref="AM41:AN41"/>
    <mergeCell ref="N41:O41"/>
    <mergeCell ref="Q41:R41"/>
    <mergeCell ref="S41:T41"/>
    <mergeCell ref="U41:V41"/>
    <mergeCell ref="W41:X41"/>
    <mergeCell ref="Y41:Z41"/>
    <mergeCell ref="AE58:AF58"/>
    <mergeCell ref="AU58:AV58"/>
    <mergeCell ref="AE45:AF45"/>
    <mergeCell ref="AU45:AV45"/>
    <mergeCell ref="AE49:AF49"/>
    <mergeCell ref="AA41:AB41"/>
    <mergeCell ref="AC41:AD41"/>
    <mergeCell ref="AG41:AH41"/>
    <mergeCell ref="AI41:AJ41"/>
    <mergeCell ref="AK41:AL41"/>
    <mergeCell ref="AU43:AV43"/>
    <mergeCell ref="AE44:AF44"/>
    <mergeCell ref="AU44:AV44"/>
    <mergeCell ref="AE57:AF57"/>
    <mergeCell ref="AU57:AV57"/>
    <mergeCell ref="AE56:AF56"/>
    <mergeCell ref="AU56:AV56"/>
    <mergeCell ref="AE48:AF48"/>
    <mergeCell ref="AU48:AV48"/>
    <mergeCell ref="AE52:AF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1"/>
  <sheetViews>
    <sheetView tabSelected="1" zoomScalePageLayoutView="0" workbookViewId="0" topLeftCell="A2">
      <pane xSplit="1" topLeftCell="B1" activePane="topRight" state="frozen"/>
      <selection pane="topLeft" activeCell="A1" sqref="A1"/>
      <selection pane="topRight" activeCell="AP25" sqref="AP25"/>
    </sheetView>
  </sheetViews>
  <sheetFormatPr defaultColWidth="9.140625" defaultRowHeight="12.75"/>
  <cols>
    <col min="1" max="1" width="20.8515625" style="0" customWidth="1"/>
    <col min="2" max="15" width="4.28125" style="0" customWidth="1"/>
    <col min="16" max="16" width="6.7109375" style="0" customWidth="1"/>
    <col min="17" max="30" width="4.28125" style="0" customWidth="1"/>
    <col min="31" max="32" width="3.7109375" style="0" customWidth="1"/>
    <col min="33" max="46" width="4.28125" style="0" customWidth="1"/>
    <col min="47" max="48" width="3.7109375" style="0" customWidth="1"/>
    <col min="49" max="62" width="4.28125" style="0" customWidth="1"/>
    <col min="63" max="63" width="7.140625" style="0" customWidth="1"/>
  </cols>
  <sheetData>
    <row r="1" spans="1:63" ht="45.75" customHeight="1">
      <c r="A1" s="26"/>
      <c r="B1" s="26"/>
      <c r="C1" s="26"/>
      <c r="D1" s="26"/>
      <c r="E1" s="26"/>
      <c r="F1" s="27"/>
      <c r="G1" s="65" t="s">
        <v>35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0.5" customHeight="1">
      <c r="A2" s="26"/>
      <c r="B2" s="26"/>
      <c r="C2" s="26"/>
      <c r="D2" s="26"/>
      <c r="E2" s="26"/>
      <c r="F2" s="27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ht="18" thickBot="1">
      <c r="A3" s="26"/>
      <c r="B3" s="28" t="s">
        <v>16</v>
      </c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48.75" customHeight="1" thickBot="1">
      <c r="A4" s="33" t="s">
        <v>18</v>
      </c>
      <c r="B4" s="87" t="s">
        <v>41</v>
      </c>
      <c r="C4" s="86"/>
      <c r="D4" s="82" t="s">
        <v>45</v>
      </c>
      <c r="E4" s="86"/>
      <c r="F4" s="82" t="s">
        <v>49</v>
      </c>
      <c r="G4" s="86"/>
      <c r="H4" s="88" t="s">
        <v>50</v>
      </c>
      <c r="I4" s="86"/>
      <c r="J4" s="82" t="s">
        <v>52</v>
      </c>
      <c r="K4" s="86"/>
      <c r="L4" s="82" t="s">
        <v>55</v>
      </c>
      <c r="M4" s="86"/>
      <c r="N4" s="82" t="s">
        <v>57</v>
      </c>
      <c r="O4" s="83"/>
      <c r="P4" s="18" t="s">
        <v>15</v>
      </c>
      <c r="Q4" s="121" t="s">
        <v>59</v>
      </c>
      <c r="R4" s="86"/>
      <c r="S4" s="82" t="s">
        <v>60</v>
      </c>
      <c r="T4" s="86"/>
      <c r="U4" s="122" t="s">
        <v>62</v>
      </c>
      <c r="V4" s="123"/>
      <c r="W4" s="82" t="s">
        <v>66</v>
      </c>
      <c r="X4" s="86"/>
      <c r="Y4" s="82" t="s">
        <v>68</v>
      </c>
      <c r="Z4" s="86"/>
      <c r="AA4" s="82" t="s">
        <v>70</v>
      </c>
      <c r="AB4" s="86"/>
      <c r="AC4" s="88" t="s">
        <v>73</v>
      </c>
      <c r="AD4" s="83"/>
      <c r="AE4" s="84" t="s">
        <v>15</v>
      </c>
      <c r="AF4" s="85"/>
      <c r="AG4" s="120" t="s">
        <v>74</v>
      </c>
      <c r="AH4" s="86"/>
      <c r="AI4" s="82" t="s">
        <v>75</v>
      </c>
      <c r="AJ4" s="86"/>
      <c r="AK4" s="82" t="s">
        <v>78</v>
      </c>
      <c r="AL4" s="86"/>
      <c r="AM4" s="82" t="s">
        <v>81</v>
      </c>
      <c r="AN4" s="86"/>
      <c r="AO4" s="82" t="s">
        <v>83</v>
      </c>
      <c r="AP4" s="86"/>
      <c r="AQ4" s="82" t="s">
        <v>87</v>
      </c>
      <c r="AR4" s="86"/>
      <c r="AS4" s="82" t="s">
        <v>88</v>
      </c>
      <c r="AT4" s="120"/>
      <c r="AU4" s="84" t="s">
        <v>15</v>
      </c>
      <c r="AV4" s="85"/>
      <c r="AW4" s="120" t="s">
        <v>89</v>
      </c>
      <c r="AX4" s="86"/>
      <c r="AY4" s="87" t="s">
        <v>100</v>
      </c>
      <c r="AZ4" s="86"/>
      <c r="BA4" s="82" t="s">
        <v>92</v>
      </c>
      <c r="BB4" s="86"/>
      <c r="BC4" s="82" t="s">
        <v>93</v>
      </c>
      <c r="BD4" s="86"/>
      <c r="BE4" s="82" t="s">
        <v>94</v>
      </c>
      <c r="BF4" s="86"/>
      <c r="BG4" s="82" t="s">
        <v>95</v>
      </c>
      <c r="BH4" s="86"/>
      <c r="BI4" s="82" t="s">
        <v>96</v>
      </c>
      <c r="BJ4" s="86"/>
      <c r="BK4" s="9" t="s">
        <v>15</v>
      </c>
    </row>
    <row r="5" spans="1:63" ht="17.25" thickBot="1">
      <c r="A5" s="14" t="s">
        <v>4</v>
      </c>
      <c r="B5" s="10" t="s">
        <v>31</v>
      </c>
      <c r="C5" s="22">
        <v>1</v>
      </c>
      <c r="D5" s="21" t="s">
        <v>1</v>
      </c>
      <c r="E5" s="22">
        <v>0.5</v>
      </c>
      <c r="F5" s="21" t="s">
        <v>1</v>
      </c>
      <c r="G5" s="22">
        <v>0.5</v>
      </c>
      <c r="H5" s="21" t="s">
        <v>0</v>
      </c>
      <c r="I5" s="22">
        <v>1</v>
      </c>
      <c r="J5" s="21" t="s">
        <v>2</v>
      </c>
      <c r="K5" s="22">
        <v>0</v>
      </c>
      <c r="L5" s="21" t="s">
        <v>0</v>
      </c>
      <c r="M5" s="22">
        <v>1</v>
      </c>
      <c r="N5" s="21" t="s">
        <v>0</v>
      </c>
      <c r="O5" s="2">
        <v>1</v>
      </c>
      <c r="P5" s="19">
        <f aca="true" t="shared" si="0" ref="P5:P16">SUM(C5+E5+G5+I5+K5+M5+O5)</f>
        <v>5</v>
      </c>
      <c r="Q5" s="1" t="s">
        <v>0</v>
      </c>
      <c r="R5" s="22">
        <v>2</v>
      </c>
      <c r="S5" s="21" t="s">
        <v>0</v>
      </c>
      <c r="T5" s="22">
        <v>2</v>
      </c>
      <c r="U5" s="21" t="s">
        <v>0</v>
      </c>
      <c r="V5" s="22">
        <v>1</v>
      </c>
      <c r="W5" s="21"/>
      <c r="X5" s="22"/>
      <c r="Y5" s="21" t="s">
        <v>2</v>
      </c>
      <c r="Z5" s="22">
        <v>0</v>
      </c>
      <c r="AA5" s="21" t="s">
        <v>1</v>
      </c>
      <c r="AB5" s="22">
        <v>0.5</v>
      </c>
      <c r="AC5" s="21" t="s">
        <v>2</v>
      </c>
      <c r="AD5" s="2">
        <v>0</v>
      </c>
      <c r="AE5" s="78">
        <f>SUM(P5+R5+T5+V5+X5+Z5+AB5+AD5)</f>
        <v>10.5</v>
      </c>
      <c r="AF5" s="79"/>
      <c r="AG5" s="1" t="s">
        <v>1</v>
      </c>
      <c r="AH5" s="22">
        <v>0</v>
      </c>
      <c r="AI5" s="21" t="s">
        <v>0</v>
      </c>
      <c r="AJ5" s="22">
        <v>1</v>
      </c>
      <c r="AK5" s="21" t="s">
        <v>0</v>
      </c>
      <c r="AL5" s="22">
        <v>2</v>
      </c>
      <c r="AM5" s="21" t="s">
        <v>0</v>
      </c>
      <c r="AN5" s="22">
        <v>1</v>
      </c>
      <c r="AO5" s="21" t="s">
        <v>0</v>
      </c>
      <c r="AP5" s="22">
        <v>2</v>
      </c>
      <c r="AQ5" s="21" t="s">
        <v>2</v>
      </c>
      <c r="AR5" s="22">
        <v>0</v>
      </c>
      <c r="AS5" s="21" t="s">
        <v>0</v>
      </c>
      <c r="AT5" s="2">
        <v>1</v>
      </c>
      <c r="AU5" s="78">
        <f>SUM(AE5+AH5+AJ5+AL5+AN5+AP5+AR5+AT5)</f>
        <v>17.5</v>
      </c>
      <c r="AV5" s="79"/>
      <c r="AW5" s="1" t="s">
        <v>0</v>
      </c>
      <c r="AX5" s="22">
        <v>2</v>
      </c>
      <c r="AY5" s="21" t="s">
        <v>0</v>
      </c>
      <c r="AZ5" s="22">
        <v>1</v>
      </c>
      <c r="BA5" s="21" t="s">
        <v>2</v>
      </c>
      <c r="BB5" s="22">
        <v>0</v>
      </c>
      <c r="BC5" s="21" t="s">
        <v>0</v>
      </c>
      <c r="BD5" s="35">
        <v>1</v>
      </c>
      <c r="BE5" s="36" t="s">
        <v>0</v>
      </c>
      <c r="BF5" s="36">
        <v>1</v>
      </c>
      <c r="BG5" s="10" t="s">
        <v>0</v>
      </c>
      <c r="BH5" s="22">
        <v>2</v>
      </c>
      <c r="BI5" s="21" t="s">
        <v>0</v>
      </c>
      <c r="BJ5" s="22">
        <v>1</v>
      </c>
      <c r="BK5" s="32">
        <f aca="true" t="shared" si="1" ref="BK5:BK16">SUM(AU5+AX5+AZ5+BB5+BD5+BF5+BH5+BJ5)</f>
        <v>25.5</v>
      </c>
    </row>
    <row r="6" spans="1:63" ht="17.25" thickBot="1">
      <c r="A6" s="15" t="s">
        <v>5</v>
      </c>
      <c r="B6" s="11" t="s">
        <v>0</v>
      </c>
      <c r="C6" s="23">
        <v>1</v>
      </c>
      <c r="D6" s="3" t="s">
        <v>0</v>
      </c>
      <c r="E6" s="23">
        <v>1</v>
      </c>
      <c r="F6" s="3" t="s">
        <v>0</v>
      </c>
      <c r="G6" s="23">
        <v>2</v>
      </c>
      <c r="H6" s="3" t="s">
        <v>0</v>
      </c>
      <c r="I6" s="23">
        <v>1</v>
      </c>
      <c r="J6" s="3" t="s">
        <v>2</v>
      </c>
      <c r="K6" s="23">
        <v>0</v>
      </c>
      <c r="L6" s="3" t="s">
        <v>2</v>
      </c>
      <c r="M6" s="23">
        <v>0</v>
      </c>
      <c r="N6" s="3" t="s">
        <v>0</v>
      </c>
      <c r="O6" s="4">
        <v>1</v>
      </c>
      <c r="P6" s="19">
        <f t="shared" si="0"/>
        <v>6</v>
      </c>
      <c r="Q6" s="3" t="s">
        <v>0</v>
      </c>
      <c r="R6" s="23">
        <v>2</v>
      </c>
      <c r="S6" s="3" t="s">
        <v>1</v>
      </c>
      <c r="T6" s="23">
        <v>0.5</v>
      </c>
      <c r="U6" s="3" t="s">
        <v>2</v>
      </c>
      <c r="V6" s="23">
        <v>0</v>
      </c>
      <c r="W6" s="3"/>
      <c r="X6" s="23"/>
      <c r="Y6" s="3" t="s">
        <v>2</v>
      </c>
      <c r="Z6" s="23">
        <v>0</v>
      </c>
      <c r="AA6" s="3" t="s">
        <v>0</v>
      </c>
      <c r="AB6" s="23">
        <v>1</v>
      </c>
      <c r="AC6" s="3" t="s">
        <v>0</v>
      </c>
      <c r="AD6" s="4">
        <v>1</v>
      </c>
      <c r="AE6" s="78">
        <f aca="true" t="shared" si="2" ref="AE6:AE16">SUM(P6+R6+T6+V6+X6+Z6+AB6+AD6)</f>
        <v>10.5</v>
      </c>
      <c r="AF6" s="79"/>
      <c r="AG6" s="3" t="s">
        <v>0</v>
      </c>
      <c r="AH6" s="23">
        <v>2</v>
      </c>
      <c r="AI6" s="3" t="s">
        <v>0</v>
      </c>
      <c r="AJ6" s="23">
        <v>1</v>
      </c>
      <c r="AK6" s="3" t="s">
        <v>0</v>
      </c>
      <c r="AL6" s="23">
        <v>2</v>
      </c>
      <c r="AM6" s="3" t="s">
        <v>0</v>
      </c>
      <c r="AN6" s="23">
        <v>1</v>
      </c>
      <c r="AO6" s="3" t="s">
        <v>1</v>
      </c>
      <c r="AP6" s="23">
        <v>0.5</v>
      </c>
      <c r="AQ6" s="3" t="s">
        <v>2</v>
      </c>
      <c r="AR6" s="23">
        <v>0</v>
      </c>
      <c r="AS6" s="3" t="s">
        <v>0</v>
      </c>
      <c r="AT6" s="4">
        <v>1</v>
      </c>
      <c r="AU6" s="78">
        <f aca="true" t="shared" si="3" ref="AU6:AU16">SUM(AE6+AH6+AJ6+AL6+AN6+AP6+AR6+AT6)</f>
        <v>18</v>
      </c>
      <c r="AV6" s="79"/>
      <c r="AW6" s="3" t="s">
        <v>0</v>
      </c>
      <c r="AX6" s="23">
        <v>2</v>
      </c>
      <c r="AY6" s="3" t="s">
        <v>0</v>
      </c>
      <c r="AZ6" s="23">
        <v>1</v>
      </c>
      <c r="BA6" s="3" t="s">
        <v>2</v>
      </c>
      <c r="BB6" s="23">
        <v>0</v>
      </c>
      <c r="BC6" s="3" t="s">
        <v>0</v>
      </c>
      <c r="BD6" s="4">
        <v>1</v>
      </c>
      <c r="BE6" s="37" t="s">
        <v>0</v>
      </c>
      <c r="BF6" s="37">
        <v>1</v>
      </c>
      <c r="BG6" s="11" t="s">
        <v>0</v>
      </c>
      <c r="BH6" s="23">
        <v>2</v>
      </c>
      <c r="BI6" s="3" t="s">
        <v>0</v>
      </c>
      <c r="BJ6" s="23">
        <v>1</v>
      </c>
      <c r="BK6" s="32">
        <f t="shared" si="1"/>
        <v>26</v>
      </c>
    </row>
    <row r="7" spans="1:63" ht="17.25" thickBot="1">
      <c r="A7" s="16" t="s">
        <v>33</v>
      </c>
      <c r="B7" s="12" t="s">
        <v>1</v>
      </c>
      <c r="C7" s="24">
        <v>0.5</v>
      </c>
      <c r="D7" s="5" t="s">
        <v>0</v>
      </c>
      <c r="E7" s="24">
        <v>1</v>
      </c>
      <c r="F7" s="5" t="s">
        <v>0</v>
      </c>
      <c r="G7" s="24">
        <v>2</v>
      </c>
      <c r="H7" s="5" t="s">
        <v>0</v>
      </c>
      <c r="I7" s="24">
        <v>1</v>
      </c>
      <c r="J7" s="5" t="s">
        <v>2</v>
      </c>
      <c r="K7" s="24">
        <v>0</v>
      </c>
      <c r="L7" s="5" t="s">
        <v>2</v>
      </c>
      <c r="M7" s="24">
        <v>0</v>
      </c>
      <c r="N7" s="5" t="s">
        <v>2</v>
      </c>
      <c r="O7" s="6">
        <v>0</v>
      </c>
      <c r="P7" s="19">
        <f t="shared" si="0"/>
        <v>4.5</v>
      </c>
      <c r="Q7" s="5" t="s">
        <v>0</v>
      </c>
      <c r="R7" s="24">
        <v>2</v>
      </c>
      <c r="S7" s="5" t="s">
        <v>1</v>
      </c>
      <c r="T7" s="24">
        <v>0.5</v>
      </c>
      <c r="U7" s="5" t="s">
        <v>2</v>
      </c>
      <c r="V7" s="24">
        <v>0</v>
      </c>
      <c r="W7" s="5"/>
      <c r="X7" s="24"/>
      <c r="Y7" s="5" t="s">
        <v>0</v>
      </c>
      <c r="Z7" s="24">
        <v>1</v>
      </c>
      <c r="AA7" s="5" t="s">
        <v>1</v>
      </c>
      <c r="AB7" s="24">
        <v>0.5</v>
      </c>
      <c r="AC7" s="5" t="s">
        <v>0</v>
      </c>
      <c r="AD7" s="6">
        <v>1</v>
      </c>
      <c r="AE7" s="78">
        <f t="shared" si="2"/>
        <v>9.5</v>
      </c>
      <c r="AF7" s="79"/>
      <c r="AG7" s="5" t="s">
        <v>1</v>
      </c>
      <c r="AH7" s="24">
        <v>0</v>
      </c>
      <c r="AI7" s="5" t="s">
        <v>0</v>
      </c>
      <c r="AJ7" s="24">
        <v>1</v>
      </c>
      <c r="AK7" s="5" t="s">
        <v>0</v>
      </c>
      <c r="AL7" s="24">
        <v>2</v>
      </c>
      <c r="AM7" s="5" t="s">
        <v>0</v>
      </c>
      <c r="AN7" s="24">
        <v>1</v>
      </c>
      <c r="AO7" s="5" t="s">
        <v>0</v>
      </c>
      <c r="AP7" s="24">
        <v>2</v>
      </c>
      <c r="AQ7" s="5" t="s">
        <v>0</v>
      </c>
      <c r="AR7" s="24">
        <v>1</v>
      </c>
      <c r="AS7" s="5" t="s">
        <v>0</v>
      </c>
      <c r="AT7" s="6">
        <v>1</v>
      </c>
      <c r="AU7" s="78">
        <f t="shared" si="3"/>
        <v>17.5</v>
      </c>
      <c r="AV7" s="79"/>
      <c r="AW7" s="5" t="s">
        <v>0</v>
      </c>
      <c r="AX7" s="24">
        <v>2</v>
      </c>
      <c r="AY7" s="5" t="s">
        <v>0</v>
      </c>
      <c r="AZ7" s="24">
        <v>1</v>
      </c>
      <c r="BA7" s="5" t="s">
        <v>2</v>
      </c>
      <c r="BB7" s="24">
        <v>0</v>
      </c>
      <c r="BC7" s="5" t="s">
        <v>0</v>
      </c>
      <c r="BD7" s="6">
        <v>1</v>
      </c>
      <c r="BE7" s="38" t="s">
        <v>0</v>
      </c>
      <c r="BF7" s="38">
        <v>1</v>
      </c>
      <c r="BG7" s="12" t="s">
        <v>0</v>
      </c>
      <c r="BH7" s="24">
        <v>2</v>
      </c>
      <c r="BI7" s="5" t="s">
        <v>0</v>
      </c>
      <c r="BJ7" s="24">
        <v>1</v>
      </c>
      <c r="BK7" s="32">
        <f t="shared" si="1"/>
        <v>25.5</v>
      </c>
    </row>
    <row r="8" spans="1:63" ht="17.25" thickBot="1">
      <c r="A8" s="15" t="s">
        <v>8</v>
      </c>
      <c r="B8" s="11" t="s">
        <v>0</v>
      </c>
      <c r="C8" s="23">
        <v>1</v>
      </c>
      <c r="D8" s="3" t="s">
        <v>0</v>
      </c>
      <c r="E8" s="23">
        <v>1</v>
      </c>
      <c r="F8" s="3" t="s">
        <v>0</v>
      </c>
      <c r="G8" s="23">
        <v>2</v>
      </c>
      <c r="H8" s="3" t="s">
        <v>0</v>
      </c>
      <c r="I8" s="23">
        <v>1</v>
      </c>
      <c r="J8" s="3" t="s">
        <v>1</v>
      </c>
      <c r="K8" s="23">
        <v>0.5</v>
      </c>
      <c r="L8" s="3" t="s">
        <v>1</v>
      </c>
      <c r="M8" s="23">
        <v>0.5</v>
      </c>
      <c r="N8" s="3" t="s">
        <v>0</v>
      </c>
      <c r="O8" s="4">
        <v>1</v>
      </c>
      <c r="P8" s="19">
        <f t="shared" si="0"/>
        <v>7</v>
      </c>
      <c r="Q8" s="3" t="s">
        <v>0</v>
      </c>
      <c r="R8" s="23">
        <v>2</v>
      </c>
      <c r="S8" s="3" t="s">
        <v>0</v>
      </c>
      <c r="T8" s="23">
        <v>2</v>
      </c>
      <c r="U8" s="3" t="s">
        <v>0</v>
      </c>
      <c r="V8" s="23">
        <v>1</v>
      </c>
      <c r="W8" s="3"/>
      <c r="X8" s="23"/>
      <c r="Y8" s="3" t="s">
        <v>2</v>
      </c>
      <c r="Z8" s="23">
        <v>0</v>
      </c>
      <c r="AA8" s="3" t="s">
        <v>1</v>
      </c>
      <c r="AB8" s="23">
        <v>0.5</v>
      </c>
      <c r="AC8" s="3" t="s">
        <v>0</v>
      </c>
      <c r="AD8" s="4">
        <v>1</v>
      </c>
      <c r="AE8" s="78">
        <f t="shared" si="2"/>
        <v>13.5</v>
      </c>
      <c r="AF8" s="79"/>
      <c r="AG8" s="3" t="s">
        <v>0</v>
      </c>
      <c r="AH8" s="23">
        <v>2</v>
      </c>
      <c r="AI8" s="3" t="s">
        <v>0</v>
      </c>
      <c r="AJ8" s="23">
        <v>1</v>
      </c>
      <c r="AK8" s="3" t="s">
        <v>0</v>
      </c>
      <c r="AL8" s="23">
        <v>2</v>
      </c>
      <c r="AM8" s="3" t="s">
        <v>0</v>
      </c>
      <c r="AN8" s="23">
        <v>1</v>
      </c>
      <c r="AO8" s="3" t="s">
        <v>0</v>
      </c>
      <c r="AP8" s="23">
        <v>2</v>
      </c>
      <c r="AQ8" s="3" t="s">
        <v>0</v>
      </c>
      <c r="AR8" s="23">
        <v>1</v>
      </c>
      <c r="AS8" s="3" t="s">
        <v>0</v>
      </c>
      <c r="AT8" s="4">
        <v>1</v>
      </c>
      <c r="AU8" s="78">
        <f t="shared" si="3"/>
        <v>23.5</v>
      </c>
      <c r="AV8" s="79"/>
      <c r="AW8" s="3" t="s">
        <v>0</v>
      </c>
      <c r="AX8" s="23">
        <v>2</v>
      </c>
      <c r="AY8" s="3" t="s">
        <v>0</v>
      </c>
      <c r="AZ8" s="23">
        <v>1</v>
      </c>
      <c r="BA8" s="3" t="s">
        <v>2</v>
      </c>
      <c r="BB8" s="23">
        <v>0</v>
      </c>
      <c r="BC8" s="3" t="s">
        <v>0</v>
      </c>
      <c r="BD8" s="4">
        <v>1</v>
      </c>
      <c r="BE8" s="37" t="s">
        <v>0</v>
      </c>
      <c r="BF8" s="37">
        <v>1</v>
      </c>
      <c r="BG8" s="11" t="s">
        <v>0</v>
      </c>
      <c r="BH8" s="23">
        <v>2</v>
      </c>
      <c r="BI8" s="3" t="s">
        <v>0</v>
      </c>
      <c r="BJ8" s="23">
        <v>1</v>
      </c>
      <c r="BK8" s="32">
        <f t="shared" si="1"/>
        <v>31.5</v>
      </c>
    </row>
    <row r="9" spans="1:63" ht="17.25" thickBot="1">
      <c r="A9" s="15" t="s">
        <v>11</v>
      </c>
      <c r="B9" s="11" t="s">
        <v>0</v>
      </c>
      <c r="C9" s="23">
        <v>1</v>
      </c>
      <c r="D9" s="3" t="s">
        <v>0</v>
      </c>
      <c r="E9" s="23">
        <v>1</v>
      </c>
      <c r="F9" s="3" t="s">
        <v>0</v>
      </c>
      <c r="G9" s="23">
        <v>2</v>
      </c>
      <c r="H9" s="3" t="s">
        <v>0</v>
      </c>
      <c r="I9" s="23">
        <v>1</v>
      </c>
      <c r="J9" s="3" t="s">
        <v>0</v>
      </c>
      <c r="K9" s="23">
        <v>1</v>
      </c>
      <c r="L9" s="3" t="s">
        <v>0</v>
      </c>
      <c r="M9" s="23">
        <v>1</v>
      </c>
      <c r="N9" s="3" t="s">
        <v>0</v>
      </c>
      <c r="O9" s="4">
        <v>1</v>
      </c>
      <c r="P9" s="19">
        <f t="shared" si="0"/>
        <v>8</v>
      </c>
      <c r="Q9" s="3" t="s">
        <v>0</v>
      </c>
      <c r="R9" s="23">
        <v>2</v>
      </c>
      <c r="S9" s="3" t="s">
        <v>0</v>
      </c>
      <c r="T9" s="23">
        <v>2</v>
      </c>
      <c r="U9" s="3" t="s">
        <v>0</v>
      </c>
      <c r="V9" s="23">
        <v>1</v>
      </c>
      <c r="W9" s="3" t="s">
        <v>0</v>
      </c>
      <c r="X9" s="23">
        <v>1</v>
      </c>
      <c r="Y9" s="3" t="s">
        <v>2</v>
      </c>
      <c r="Z9" s="23">
        <v>0</v>
      </c>
      <c r="AA9" s="3" t="s">
        <v>1</v>
      </c>
      <c r="AB9" s="23">
        <v>0.5</v>
      </c>
      <c r="AC9" s="3" t="s">
        <v>0</v>
      </c>
      <c r="AD9" s="4">
        <v>1</v>
      </c>
      <c r="AE9" s="78">
        <f t="shared" si="2"/>
        <v>15.5</v>
      </c>
      <c r="AF9" s="79"/>
      <c r="AG9" s="3" t="s">
        <v>0</v>
      </c>
      <c r="AH9" s="23">
        <v>2</v>
      </c>
      <c r="AI9" s="3" t="s">
        <v>0</v>
      </c>
      <c r="AJ9" s="23">
        <v>1</v>
      </c>
      <c r="AK9" s="3" t="s">
        <v>0</v>
      </c>
      <c r="AL9" s="23">
        <v>2</v>
      </c>
      <c r="AM9" s="3" t="s">
        <v>0</v>
      </c>
      <c r="AN9" s="23">
        <v>1</v>
      </c>
      <c r="AO9" s="3" t="s">
        <v>0</v>
      </c>
      <c r="AP9" s="23">
        <v>2</v>
      </c>
      <c r="AQ9" s="3" t="s">
        <v>0</v>
      </c>
      <c r="AR9" s="23">
        <v>1</v>
      </c>
      <c r="AS9" s="3" t="s">
        <v>0</v>
      </c>
      <c r="AT9" s="4">
        <v>1</v>
      </c>
      <c r="AU9" s="78">
        <f t="shared" si="3"/>
        <v>25.5</v>
      </c>
      <c r="AV9" s="79"/>
      <c r="AW9" s="3" t="s">
        <v>0</v>
      </c>
      <c r="AX9" s="23">
        <v>2</v>
      </c>
      <c r="AY9" s="3" t="s">
        <v>0</v>
      </c>
      <c r="AZ9" s="23">
        <v>1</v>
      </c>
      <c r="BA9" s="3" t="s">
        <v>2</v>
      </c>
      <c r="BB9" s="23">
        <v>0</v>
      </c>
      <c r="BC9" s="3" t="s">
        <v>0</v>
      </c>
      <c r="BD9" s="4">
        <v>1</v>
      </c>
      <c r="BE9" s="37" t="s">
        <v>0</v>
      </c>
      <c r="BF9" s="37">
        <v>1</v>
      </c>
      <c r="BG9" s="11" t="s">
        <v>0</v>
      </c>
      <c r="BH9" s="23">
        <v>2</v>
      </c>
      <c r="BI9" s="3" t="s">
        <v>0</v>
      </c>
      <c r="BJ9" s="23">
        <v>1</v>
      </c>
      <c r="BK9" s="32">
        <f t="shared" si="1"/>
        <v>33.5</v>
      </c>
    </row>
    <row r="10" spans="1:63" ht="17.25" thickBot="1">
      <c r="A10" s="16" t="s">
        <v>20</v>
      </c>
      <c r="B10" s="12" t="s">
        <v>1</v>
      </c>
      <c r="C10" s="24">
        <v>0.5</v>
      </c>
      <c r="D10" s="5" t="s">
        <v>1</v>
      </c>
      <c r="E10" s="24">
        <v>0.5</v>
      </c>
      <c r="F10" s="5" t="s">
        <v>1</v>
      </c>
      <c r="G10" s="24">
        <v>0.5</v>
      </c>
      <c r="H10" s="5" t="s">
        <v>2</v>
      </c>
      <c r="I10" s="24">
        <v>0</v>
      </c>
      <c r="J10" s="5" t="s">
        <v>2</v>
      </c>
      <c r="K10" s="24">
        <v>0</v>
      </c>
      <c r="L10" s="5" t="s">
        <v>2</v>
      </c>
      <c r="M10" s="24">
        <v>0</v>
      </c>
      <c r="N10" s="5" t="s">
        <v>0</v>
      </c>
      <c r="O10" s="6">
        <v>1</v>
      </c>
      <c r="P10" s="19">
        <f t="shared" si="0"/>
        <v>2.5</v>
      </c>
      <c r="Q10" s="5" t="s">
        <v>0</v>
      </c>
      <c r="R10" s="24">
        <v>2</v>
      </c>
      <c r="S10" s="5" t="s">
        <v>0</v>
      </c>
      <c r="T10" s="24">
        <v>2</v>
      </c>
      <c r="U10" s="5" t="s">
        <v>2</v>
      </c>
      <c r="V10" s="24">
        <v>0</v>
      </c>
      <c r="W10" s="5"/>
      <c r="X10" s="24"/>
      <c r="Y10" s="5" t="s">
        <v>2</v>
      </c>
      <c r="Z10" s="24">
        <v>0</v>
      </c>
      <c r="AA10" s="5" t="s">
        <v>1</v>
      </c>
      <c r="AB10" s="24">
        <v>0.5</v>
      </c>
      <c r="AC10" s="5" t="s">
        <v>0</v>
      </c>
      <c r="AD10" s="6">
        <v>1</v>
      </c>
      <c r="AE10" s="78">
        <f t="shared" si="2"/>
        <v>8</v>
      </c>
      <c r="AF10" s="79"/>
      <c r="AG10" s="5" t="s">
        <v>1</v>
      </c>
      <c r="AH10" s="24">
        <v>0</v>
      </c>
      <c r="AI10" s="5" t="s">
        <v>0</v>
      </c>
      <c r="AJ10" s="24">
        <v>1</v>
      </c>
      <c r="AK10" s="5" t="s">
        <v>0</v>
      </c>
      <c r="AL10" s="24">
        <v>2</v>
      </c>
      <c r="AM10" s="5" t="s">
        <v>0</v>
      </c>
      <c r="AN10" s="24">
        <v>1</v>
      </c>
      <c r="AO10" s="5" t="s">
        <v>0</v>
      </c>
      <c r="AP10" s="24">
        <v>2</v>
      </c>
      <c r="AQ10" s="5" t="s">
        <v>0</v>
      </c>
      <c r="AR10" s="24">
        <v>1</v>
      </c>
      <c r="AS10" s="5" t="s">
        <v>0</v>
      </c>
      <c r="AT10" s="6">
        <v>1</v>
      </c>
      <c r="AU10" s="78">
        <f t="shared" si="3"/>
        <v>16</v>
      </c>
      <c r="AV10" s="79"/>
      <c r="AW10" s="5" t="s">
        <v>0</v>
      </c>
      <c r="AX10" s="24">
        <v>2</v>
      </c>
      <c r="AY10" s="5" t="s">
        <v>0</v>
      </c>
      <c r="AZ10" s="24">
        <v>1</v>
      </c>
      <c r="BA10" s="5" t="s">
        <v>2</v>
      </c>
      <c r="BB10" s="24">
        <v>0</v>
      </c>
      <c r="BC10" s="5" t="s">
        <v>0</v>
      </c>
      <c r="BD10" s="6">
        <v>1</v>
      </c>
      <c r="BE10" s="38" t="s">
        <v>0</v>
      </c>
      <c r="BF10" s="38">
        <v>1</v>
      </c>
      <c r="BG10" s="12" t="s">
        <v>0</v>
      </c>
      <c r="BH10" s="24">
        <v>2</v>
      </c>
      <c r="BI10" s="5" t="s">
        <v>2</v>
      </c>
      <c r="BJ10" s="24">
        <v>0</v>
      </c>
      <c r="BK10" s="32">
        <f t="shared" si="1"/>
        <v>23</v>
      </c>
    </row>
    <row r="11" spans="1:63" ht="17.25" thickBot="1">
      <c r="A11" s="15" t="s">
        <v>82</v>
      </c>
      <c r="B11" s="11"/>
      <c r="C11" s="23"/>
      <c r="D11" s="3"/>
      <c r="E11" s="23"/>
      <c r="F11" s="3"/>
      <c r="G11" s="23"/>
      <c r="H11" s="3"/>
      <c r="I11" s="23"/>
      <c r="J11" s="3"/>
      <c r="K11" s="23"/>
      <c r="L11" s="3"/>
      <c r="M11" s="23"/>
      <c r="N11" s="3"/>
      <c r="O11" s="4"/>
      <c r="P11" s="19">
        <f t="shared" si="0"/>
        <v>0</v>
      </c>
      <c r="Q11" s="3"/>
      <c r="R11" s="23"/>
      <c r="S11" s="3"/>
      <c r="T11" s="23"/>
      <c r="U11" s="3"/>
      <c r="V11" s="23"/>
      <c r="W11" s="3"/>
      <c r="X11" s="23"/>
      <c r="Y11" s="3"/>
      <c r="Z11" s="23"/>
      <c r="AA11" s="3"/>
      <c r="AB11" s="23"/>
      <c r="AC11" s="3"/>
      <c r="AD11" s="4"/>
      <c r="AE11" s="78">
        <f t="shared" si="2"/>
        <v>0</v>
      </c>
      <c r="AF11" s="79"/>
      <c r="AG11" s="3"/>
      <c r="AH11" s="23"/>
      <c r="AI11" s="3"/>
      <c r="AJ11" s="23"/>
      <c r="AK11" s="3"/>
      <c r="AL11" s="23"/>
      <c r="AM11" s="3" t="s">
        <v>0</v>
      </c>
      <c r="AN11" s="23">
        <v>1</v>
      </c>
      <c r="AO11" s="3" t="s">
        <v>0</v>
      </c>
      <c r="AP11" s="23">
        <v>2</v>
      </c>
      <c r="AQ11" s="3" t="s">
        <v>0</v>
      </c>
      <c r="AR11" s="23">
        <v>1</v>
      </c>
      <c r="AS11" s="3" t="s">
        <v>0</v>
      </c>
      <c r="AT11" s="4">
        <v>1</v>
      </c>
      <c r="AU11" s="78">
        <f t="shared" si="3"/>
        <v>5</v>
      </c>
      <c r="AV11" s="79"/>
      <c r="AW11" s="3" t="s">
        <v>2</v>
      </c>
      <c r="AX11" s="23">
        <v>0</v>
      </c>
      <c r="AY11" s="3" t="s">
        <v>0</v>
      </c>
      <c r="AZ11" s="23">
        <v>1</v>
      </c>
      <c r="BA11" s="3" t="s">
        <v>2</v>
      </c>
      <c r="BB11" s="23">
        <v>0</v>
      </c>
      <c r="BC11" s="3" t="s">
        <v>2</v>
      </c>
      <c r="BD11" s="4">
        <v>0</v>
      </c>
      <c r="BE11" s="37" t="s">
        <v>2</v>
      </c>
      <c r="BF11" s="37">
        <v>0</v>
      </c>
      <c r="BG11" s="11" t="s">
        <v>2</v>
      </c>
      <c r="BH11" s="23">
        <v>0</v>
      </c>
      <c r="BI11" s="3" t="s">
        <v>2</v>
      </c>
      <c r="BJ11" s="23">
        <v>0</v>
      </c>
      <c r="BK11" s="32">
        <f t="shared" si="1"/>
        <v>6</v>
      </c>
    </row>
    <row r="12" spans="1:63" ht="17.25" thickBot="1">
      <c r="A12" s="16"/>
      <c r="B12" s="12"/>
      <c r="C12" s="24"/>
      <c r="D12" s="5"/>
      <c r="E12" s="24"/>
      <c r="F12" s="5"/>
      <c r="G12" s="24"/>
      <c r="H12" s="5"/>
      <c r="I12" s="24"/>
      <c r="J12" s="5"/>
      <c r="K12" s="24"/>
      <c r="L12" s="5"/>
      <c r="M12" s="24"/>
      <c r="N12" s="5"/>
      <c r="O12" s="6"/>
      <c r="P12" s="19">
        <f t="shared" si="0"/>
        <v>0</v>
      </c>
      <c r="Q12" s="5"/>
      <c r="R12" s="24"/>
      <c r="S12" s="5"/>
      <c r="T12" s="24"/>
      <c r="U12" s="5"/>
      <c r="V12" s="24"/>
      <c r="W12" s="5"/>
      <c r="X12" s="24"/>
      <c r="Y12" s="5"/>
      <c r="Z12" s="24"/>
      <c r="AA12" s="5"/>
      <c r="AB12" s="24"/>
      <c r="AC12" s="5"/>
      <c r="AD12" s="6"/>
      <c r="AE12" s="78">
        <f t="shared" si="2"/>
        <v>0</v>
      </c>
      <c r="AF12" s="79"/>
      <c r="AG12" s="5"/>
      <c r="AH12" s="24"/>
      <c r="AI12" s="5"/>
      <c r="AJ12" s="24"/>
      <c r="AK12" s="5"/>
      <c r="AL12" s="24"/>
      <c r="AM12" s="5"/>
      <c r="AN12" s="24"/>
      <c r="AO12" s="5"/>
      <c r="AP12" s="24"/>
      <c r="AQ12" s="5"/>
      <c r="AR12" s="24"/>
      <c r="AS12" s="5"/>
      <c r="AT12" s="6"/>
      <c r="AU12" s="78">
        <f t="shared" si="3"/>
        <v>0</v>
      </c>
      <c r="AV12" s="79"/>
      <c r="AW12" s="5"/>
      <c r="AX12" s="24"/>
      <c r="AY12" s="5"/>
      <c r="AZ12" s="24"/>
      <c r="BA12" s="5"/>
      <c r="BB12" s="24"/>
      <c r="BC12" s="5"/>
      <c r="BD12" s="6"/>
      <c r="BE12" s="38"/>
      <c r="BF12" s="38"/>
      <c r="BG12" s="12"/>
      <c r="BH12" s="24"/>
      <c r="BI12" s="5"/>
      <c r="BJ12" s="24"/>
      <c r="BK12" s="32">
        <f t="shared" si="1"/>
        <v>0</v>
      </c>
    </row>
    <row r="13" spans="1:63" ht="17.25" thickBot="1">
      <c r="A13" s="15"/>
      <c r="B13" s="11"/>
      <c r="C13" s="23"/>
      <c r="D13" s="3"/>
      <c r="E13" s="23"/>
      <c r="F13" s="3"/>
      <c r="G13" s="23"/>
      <c r="H13" s="3"/>
      <c r="I13" s="23"/>
      <c r="J13" s="3"/>
      <c r="K13" s="23"/>
      <c r="L13" s="3"/>
      <c r="M13" s="23"/>
      <c r="N13" s="3"/>
      <c r="O13" s="4"/>
      <c r="P13" s="19">
        <f t="shared" si="0"/>
        <v>0</v>
      </c>
      <c r="Q13" s="3"/>
      <c r="R13" s="23"/>
      <c r="S13" s="3"/>
      <c r="T13" s="23"/>
      <c r="U13" s="3"/>
      <c r="V13" s="23"/>
      <c r="W13" s="3"/>
      <c r="X13" s="23"/>
      <c r="Y13" s="3"/>
      <c r="Z13" s="23"/>
      <c r="AA13" s="3"/>
      <c r="AB13" s="23"/>
      <c r="AC13" s="3"/>
      <c r="AD13" s="4"/>
      <c r="AE13" s="78">
        <f t="shared" si="2"/>
        <v>0</v>
      </c>
      <c r="AF13" s="79"/>
      <c r="AG13" s="3"/>
      <c r="AH13" s="23"/>
      <c r="AI13" s="3"/>
      <c r="AJ13" s="23"/>
      <c r="AK13" s="3"/>
      <c r="AL13" s="23"/>
      <c r="AM13" s="3"/>
      <c r="AN13" s="23"/>
      <c r="AO13" s="3"/>
      <c r="AP13" s="23"/>
      <c r="AQ13" s="3"/>
      <c r="AR13" s="23"/>
      <c r="AS13" s="3"/>
      <c r="AT13" s="4"/>
      <c r="AU13" s="78">
        <f t="shared" si="3"/>
        <v>0</v>
      </c>
      <c r="AV13" s="79"/>
      <c r="AW13" s="3"/>
      <c r="AX13" s="23"/>
      <c r="AY13" s="3"/>
      <c r="AZ13" s="23"/>
      <c r="BA13" s="3"/>
      <c r="BB13" s="23"/>
      <c r="BC13" s="3"/>
      <c r="BD13" s="4"/>
      <c r="BE13" s="37"/>
      <c r="BF13" s="37"/>
      <c r="BG13" s="11"/>
      <c r="BH13" s="23"/>
      <c r="BI13" s="3"/>
      <c r="BJ13" s="23"/>
      <c r="BK13" s="32">
        <f t="shared" si="1"/>
        <v>0</v>
      </c>
    </row>
    <row r="14" spans="1:63" ht="17.25" thickBot="1">
      <c r="A14" s="16"/>
      <c r="B14" s="12"/>
      <c r="C14" s="24"/>
      <c r="D14" s="5"/>
      <c r="E14" s="24"/>
      <c r="F14" s="5"/>
      <c r="G14" s="24"/>
      <c r="H14" s="5"/>
      <c r="I14" s="24"/>
      <c r="J14" s="5"/>
      <c r="K14" s="24"/>
      <c r="L14" s="5"/>
      <c r="M14" s="24"/>
      <c r="N14" s="5"/>
      <c r="O14" s="6"/>
      <c r="P14" s="19">
        <f t="shared" si="0"/>
        <v>0</v>
      </c>
      <c r="Q14" s="5"/>
      <c r="R14" s="24"/>
      <c r="S14" s="5"/>
      <c r="T14" s="24"/>
      <c r="U14" s="5"/>
      <c r="V14" s="24"/>
      <c r="W14" s="5"/>
      <c r="X14" s="24"/>
      <c r="Y14" s="5"/>
      <c r="Z14" s="24"/>
      <c r="AA14" s="5"/>
      <c r="AB14" s="24"/>
      <c r="AC14" s="5"/>
      <c r="AD14" s="6"/>
      <c r="AE14" s="78">
        <f t="shared" si="2"/>
        <v>0</v>
      </c>
      <c r="AF14" s="79"/>
      <c r="AG14" s="5"/>
      <c r="AH14" s="24"/>
      <c r="AI14" s="5"/>
      <c r="AJ14" s="24"/>
      <c r="AK14" s="5"/>
      <c r="AL14" s="24"/>
      <c r="AM14" s="5"/>
      <c r="AN14" s="24"/>
      <c r="AO14" s="5"/>
      <c r="AP14" s="24"/>
      <c r="AQ14" s="5"/>
      <c r="AR14" s="24"/>
      <c r="AS14" s="5"/>
      <c r="AT14" s="6"/>
      <c r="AU14" s="78">
        <f t="shared" si="3"/>
        <v>0</v>
      </c>
      <c r="AV14" s="79"/>
      <c r="AW14" s="5"/>
      <c r="AX14" s="24"/>
      <c r="AY14" s="5"/>
      <c r="AZ14" s="24"/>
      <c r="BA14" s="5"/>
      <c r="BB14" s="24"/>
      <c r="BC14" s="5"/>
      <c r="BD14" s="6"/>
      <c r="BE14" s="38"/>
      <c r="BF14" s="38"/>
      <c r="BG14" s="12"/>
      <c r="BH14" s="24"/>
      <c r="BI14" s="5"/>
      <c r="BJ14" s="24"/>
      <c r="BK14" s="32">
        <f t="shared" si="1"/>
        <v>0</v>
      </c>
    </row>
    <row r="15" spans="1:63" ht="17.25" thickBot="1">
      <c r="A15" s="15"/>
      <c r="B15" s="11"/>
      <c r="C15" s="23"/>
      <c r="D15" s="3"/>
      <c r="E15" s="23"/>
      <c r="F15" s="3"/>
      <c r="G15" s="23"/>
      <c r="H15" s="3"/>
      <c r="I15" s="23"/>
      <c r="J15" s="3"/>
      <c r="K15" s="23"/>
      <c r="L15" s="3"/>
      <c r="M15" s="23"/>
      <c r="N15" s="3"/>
      <c r="O15" s="4"/>
      <c r="P15" s="19">
        <f t="shared" si="0"/>
        <v>0</v>
      </c>
      <c r="Q15" s="3"/>
      <c r="R15" s="23"/>
      <c r="S15" s="3"/>
      <c r="T15" s="23"/>
      <c r="U15" s="3"/>
      <c r="V15" s="23"/>
      <c r="W15" s="3"/>
      <c r="X15" s="23"/>
      <c r="Y15" s="3"/>
      <c r="Z15" s="23"/>
      <c r="AA15" s="3"/>
      <c r="AB15" s="23"/>
      <c r="AC15" s="3"/>
      <c r="AD15" s="4"/>
      <c r="AE15" s="78">
        <f t="shared" si="2"/>
        <v>0</v>
      </c>
      <c r="AF15" s="79"/>
      <c r="AG15" s="3"/>
      <c r="AH15" s="23"/>
      <c r="AI15" s="3"/>
      <c r="AJ15" s="23"/>
      <c r="AK15" s="3"/>
      <c r="AL15" s="23"/>
      <c r="AM15" s="3"/>
      <c r="AN15" s="23"/>
      <c r="AO15" s="3"/>
      <c r="AP15" s="23"/>
      <c r="AQ15" s="3"/>
      <c r="AR15" s="23"/>
      <c r="AS15" s="3"/>
      <c r="AT15" s="4"/>
      <c r="AU15" s="78">
        <f t="shared" si="3"/>
        <v>0</v>
      </c>
      <c r="AV15" s="79"/>
      <c r="AW15" s="3"/>
      <c r="AX15" s="23"/>
      <c r="AY15" s="3"/>
      <c r="AZ15" s="23"/>
      <c r="BA15" s="3"/>
      <c r="BB15" s="23"/>
      <c r="BC15" s="3"/>
      <c r="BD15" s="4"/>
      <c r="BE15" s="37"/>
      <c r="BF15" s="37"/>
      <c r="BG15" s="11"/>
      <c r="BH15" s="23"/>
      <c r="BI15" s="3"/>
      <c r="BJ15" s="23"/>
      <c r="BK15" s="32">
        <f t="shared" si="1"/>
        <v>0</v>
      </c>
    </row>
    <row r="16" spans="1:63" ht="17.25" thickBot="1">
      <c r="A16" s="17"/>
      <c r="B16" s="13"/>
      <c r="C16" s="25"/>
      <c r="D16" s="7"/>
      <c r="E16" s="25"/>
      <c r="F16" s="7"/>
      <c r="G16" s="25"/>
      <c r="H16" s="7"/>
      <c r="I16" s="25"/>
      <c r="J16" s="7"/>
      <c r="K16" s="25"/>
      <c r="L16" s="7"/>
      <c r="M16" s="25"/>
      <c r="N16" s="7"/>
      <c r="O16" s="8"/>
      <c r="P16" s="20">
        <f t="shared" si="0"/>
        <v>0</v>
      </c>
      <c r="Q16" s="7"/>
      <c r="R16" s="25"/>
      <c r="S16" s="7"/>
      <c r="T16" s="25"/>
      <c r="U16" s="7"/>
      <c r="V16" s="25"/>
      <c r="W16" s="7"/>
      <c r="X16" s="25"/>
      <c r="Y16" s="7"/>
      <c r="Z16" s="25"/>
      <c r="AA16" s="7"/>
      <c r="AB16" s="25"/>
      <c r="AC16" s="7"/>
      <c r="AD16" s="8"/>
      <c r="AE16" s="78">
        <f t="shared" si="2"/>
        <v>0</v>
      </c>
      <c r="AF16" s="79"/>
      <c r="AG16" s="7"/>
      <c r="AH16" s="25"/>
      <c r="AI16" s="7"/>
      <c r="AJ16" s="25"/>
      <c r="AK16" s="7"/>
      <c r="AL16" s="25"/>
      <c r="AM16" s="7"/>
      <c r="AN16" s="25"/>
      <c r="AO16" s="7"/>
      <c r="AP16" s="25"/>
      <c r="AQ16" s="7"/>
      <c r="AR16" s="25"/>
      <c r="AS16" s="7"/>
      <c r="AT16" s="8"/>
      <c r="AU16" s="78">
        <f t="shared" si="3"/>
        <v>0</v>
      </c>
      <c r="AV16" s="79"/>
      <c r="AW16" s="7"/>
      <c r="AX16" s="25"/>
      <c r="AY16" s="7"/>
      <c r="AZ16" s="25"/>
      <c r="BA16" s="7"/>
      <c r="BB16" s="25"/>
      <c r="BC16" s="7"/>
      <c r="BD16" s="8"/>
      <c r="BE16" s="38"/>
      <c r="BF16" s="38"/>
      <c r="BG16" s="13"/>
      <c r="BH16" s="25"/>
      <c r="BI16" s="7"/>
      <c r="BJ16" s="25"/>
      <c r="BK16" s="32">
        <f t="shared" si="1"/>
        <v>0</v>
      </c>
    </row>
    <row r="18" ht="13.5" thickBot="1"/>
    <row r="19" spans="1:63" ht="47.25" customHeight="1" thickBot="1">
      <c r="A19" s="33" t="s">
        <v>18</v>
      </c>
      <c r="B19" s="121" t="s">
        <v>97</v>
      </c>
      <c r="C19" s="86"/>
      <c r="D19" s="82" t="s">
        <v>107</v>
      </c>
      <c r="E19" s="86"/>
      <c r="F19" s="82" t="s">
        <v>108</v>
      </c>
      <c r="G19" s="86"/>
      <c r="H19" s="82" t="s">
        <v>109</v>
      </c>
      <c r="I19" s="86"/>
      <c r="J19" s="82" t="s">
        <v>110</v>
      </c>
      <c r="K19" s="86"/>
      <c r="L19" s="82" t="s">
        <v>111</v>
      </c>
      <c r="M19" s="86"/>
      <c r="N19" s="88" t="s">
        <v>105</v>
      </c>
      <c r="O19" s="83"/>
      <c r="P19" s="18" t="s">
        <v>15</v>
      </c>
      <c r="Q19" s="120" t="s">
        <v>112</v>
      </c>
      <c r="R19" s="86"/>
      <c r="S19" s="120" t="s">
        <v>106</v>
      </c>
      <c r="T19" s="86"/>
      <c r="U19" s="82"/>
      <c r="V19" s="86"/>
      <c r="W19" s="82"/>
      <c r="X19" s="86"/>
      <c r="Y19" s="82"/>
      <c r="Z19" s="86"/>
      <c r="AA19" s="82"/>
      <c r="AB19" s="86"/>
      <c r="AC19" s="88"/>
      <c r="AD19" s="83"/>
      <c r="AE19" s="84" t="s">
        <v>15</v>
      </c>
      <c r="AF19" s="85"/>
      <c r="AG19" s="120"/>
      <c r="AH19" s="86"/>
      <c r="AI19" s="120"/>
      <c r="AJ19" s="86"/>
      <c r="AK19" s="82"/>
      <c r="AL19" s="86"/>
      <c r="AM19" s="113"/>
      <c r="AN19" s="114"/>
      <c r="AO19" s="82"/>
      <c r="AP19" s="86"/>
      <c r="AQ19" s="82"/>
      <c r="AR19" s="86"/>
      <c r="AS19" s="82"/>
      <c r="AT19" s="120"/>
      <c r="AU19" s="84" t="s">
        <v>15</v>
      </c>
      <c r="AV19" s="85"/>
      <c r="AW19" s="120"/>
      <c r="AX19" s="86"/>
      <c r="AY19" s="87"/>
      <c r="AZ19" s="86"/>
      <c r="BA19" s="82"/>
      <c r="BB19" s="86"/>
      <c r="BC19" s="82"/>
      <c r="BD19" s="86"/>
      <c r="BE19" s="82"/>
      <c r="BF19" s="86"/>
      <c r="BG19" s="82"/>
      <c r="BH19" s="86"/>
      <c r="BI19" s="82"/>
      <c r="BJ19" s="86"/>
      <c r="BK19" s="9" t="s">
        <v>15</v>
      </c>
    </row>
    <row r="20" spans="1:63" ht="17.25" thickBot="1">
      <c r="A20" s="14" t="s">
        <v>4</v>
      </c>
      <c r="B20" s="1" t="s">
        <v>0</v>
      </c>
      <c r="C20" s="22">
        <v>2</v>
      </c>
      <c r="D20" s="21" t="s">
        <v>0</v>
      </c>
      <c r="E20" s="22">
        <v>1</v>
      </c>
      <c r="F20" s="21" t="s">
        <v>0</v>
      </c>
      <c r="G20" s="22">
        <v>2</v>
      </c>
      <c r="H20" s="21" t="s">
        <v>0</v>
      </c>
      <c r="I20" s="22">
        <v>1</v>
      </c>
      <c r="J20" s="21" t="s">
        <v>0</v>
      </c>
      <c r="K20" s="22">
        <v>1</v>
      </c>
      <c r="L20" s="21" t="s">
        <v>0</v>
      </c>
      <c r="M20" s="22">
        <v>1</v>
      </c>
      <c r="N20" s="21" t="s">
        <v>0</v>
      </c>
      <c r="O20" s="2">
        <v>2</v>
      </c>
      <c r="P20" s="19">
        <f>SUM(BK5+C20+E20+G20+I20+K20+M20+O20)</f>
        <v>35.5</v>
      </c>
      <c r="Q20" s="1" t="s">
        <v>0</v>
      </c>
      <c r="R20" s="22">
        <v>1</v>
      </c>
      <c r="S20" s="1" t="s">
        <v>0</v>
      </c>
      <c r="T20" s="22">
        <v>2</v>
      </c>
      <c r="U20" s="21"/>
      <c r="V20" s="22"/>
      <c r="W20" s="21"/>
      <c r="X20" s="22"/>
      <c r="Y20" s="21"/>
      <c r="Z20" s="22"/>
      <c r="AA20" s="21"/>
      <c r="AB20" s="22"/>
      <c r="AC20" s="21"/>
      <c r="AD20" s="2"/>
      <c r="AE20" s="78">
        <f>SUM(P20+R20+T20+V20+X20+Z20+AB20+AD20)</f>
        <v>38.5</v>
      </c>
      <c r="AF20" s="79"/>
      <c r="AG20" s="1"/>
      <c r="AH20" s="22"/>
      <c r="AI20" s="1"/>
      <c r="AJ20" s="22"/>
      <c r="AK20" s="21"/>
      <c r="AL20" s="22"/>
      <c r="AM20" s="21"/>
      <c r="AN20" s="22"/>
      <c r="AO20" s="21"/>
      <c r="AP20" s="22"/>
      <c r="AQ20" s="21"/>
      <c r="AR20" s="22"/>
      <c r="AS20" s="21"/>
      <c r="AT20" s="2"/>
      <c r="AU20" s="78">
        <f>SUM(AE20+AH20+AJ20+AL20+AN20+AP20+AR20+AT20)</f>
        <v>38.5</v>
      </c>
      <c r="AV20" s="79"/>
      <c r="AW20" s="1"/>
      <c r="AX20" s="22"/>
      <c r="AY20" s="21"/>
      <c r="AZ20" s="22"/>
      <c r="BA20" s="21"/>
      <c r="BB20" s="22"/>
      <c r="BC20" s="21"/>
      <c r="BD20" s="35"/>
      <c r="BE20" s="36"/>
      <c r="BF20" s="36"/>
      <c r="BG20" s="10"/>
      <c r="BH20" s="22"/>
      <c r="BI20" s="21"/>
      <c r="BJ20" s="22"/>
      <c r="BK20" s="32">
        <f aca="true" t="shared" si="4" ref="BK20:BK31">SUM(AU20+AX20+AZ20+BB20+BD20+BF20+BH20+BJ20)</f>
        <v>38.5</v>
      </c>
    </row>
    <row r="21" spans="1:63" ht="17.25" thickBot="1">
      <c r="A21" s="15" t="s">
        <v>5</v>
      </c>
      <c r="B21" s="3" t="s">
        <v>0</v>
      </c>
      <c r="C21" s="23">
        <v>2</v>
      </c>
      <c r="D21" s="3" t="s">
        <v>0</v>
      </c>
      <c r="E21" s="23">
        <v>1</v>
      </c>
      <c r="F21" s="3" t="s">
        <v>0</v>
      </c>
      <c r="G21" s="23">
        <v>2</v>
      </c>
      <c r="H21" s="3" t="s">
        <v>2</v>
      </c>
      <c r="I21" s="23">
        <v>0</v>
      </c>
      <c r="J21" s="3" t="s">
        <v>0</v>
      </c>
      <c r="K21" s="23">
        <v>1</v>
      </c>
      <c r="L21" s="3" t="s">
        <v>0</v>
      </c>
      <c r="M21" s="23">
        <v>1</v>
      </c>
      <c r="N21" s="3" t="s">
        <v>2</v>
      </c>
      <c r="O21" s="4">
        <v>0</v>
      </c>
      <c r="P21" s="19">
        <f aca="true" t="shared" si="5" ref="P21:P31">SUM(BK6+C21+E21+G21+I21+K21+M21+O21)</f>
        <v>33</v>
      </c>
      <c r="Q21" s="3" t="s">
        <v>2</v>
      </c>
      <c r="R21" s="23">
        <v>0</v>
      </c>
      <c r="S21" s="3" t="s">
        <v>0</v>
      </c>
      <c r="T21" s="23">
        <v>2</v>
      </c>
      <c r="U21" s="3"/>
      <c r="V21" s="23"/>
      <c r="W21" s="3"/>
      <c r="X21" s="23"/>
      <c r="Y21" s="3"/>
      <c r="Z21" s="23"/>
      <c r="AA21" s="3"/>
      <c r="AB21" s="23"/>
      <c r="AC21" s="3"/>
      <c r="AD21" s="4"/>
      <c r="AE21" s="78">
        <f aca="true" t="shared" si="6" ref="AE21:AE31">SUM(P21+R21+T21+V21+X21+Z21+AB21+AD21)</f>
        <v>35</v>
      </c>
      <c r="AF21" s="79"/>
      <c r="AG21" s="3"/>
      <c r="AH21" s="23"/>
      <c r="AI21" s="3"/>
      <c r="AJ21" s="23"/>
      <c r="AK21" s="3"/>
      <c r="AL21" s="23"/>
      <c r="AM21" s="3"/>
      <c r="AN21" s="23"/>
      <c r="AO21" s="3"/>
      <c r="AP21" s="23"/>
      <c r="AQ21" s="3"/>
      <c r="AR21" s="23"/>
      <c r="AS21" s="3"/>
      <c r="AT21" s="4"/>
      <c r="AU21" s="78">
        <f aca="true" t="shared" si="7" ref="AU21:AU30">SUM(AE21+AH21+AJ21+AL21+AN21+AP21+AR21+AT21)</f>
        <v>35</v>
      </c>
      <c r="AV21" s="79"/>
      <c r="AW21" s="3"/>
      <c r="AX21" s="23"/>
      <c r="AY21" s="3"/>
      <c r="AZ21" s="23"/>
      <c r="BA21" s="3"/>
      <c r="BB21" s="23"/>
      <c r="BC21" s="3"/>
      <c r="BD21" s="4"/>
      <c r="BE21" s="37"/>
      <c r="BF21" s="37"/>
      <c r="BG21" s="11"/>
      <c r="BH21" s="23"/>
      <c r="BI21" s="3"/>
      <c r="BJ21" s="23"/>
      <c r="BK21" s="32">
        <f t="shared" si="4"/>
        <v>35</v>
      </c>
    </row>
    <row r="22" spans="1:63" ht="17.25" thickBot="1">
      <c r="A22" s="16" t="s">
        <v>33</v>
      </c>
      <c r="B22" s="5"/>
      <c r="C22" s="24"/>
      <c r="D22" s="5" t="s">
        <v>0</v>
      </c>
      <c r="E22" s="24">
        <v>1</v>
      </c>
      <c r="F22" s="5" t="s">
        <v>0</v>
      </c>
      <c r="G22" s="24">
        <v>2</v>
      </c>
      <c r="H22" s="5" t="s">
        <v>0</v>
      </c>
      <c r="I22" s="24">
        <v>1</v>
      </c>
      <c r="J22" s="5" t="s">
        <v>0</v>
      </c>
      <c r="K22" s="24">
        <v>1</v>
      </c>
      <c r="L22" s="5" t="s">
        <v>0</v>
      </c>
      <c r="M22" s="24">
        <v>1</v>
      </c>
      <c r="N22" s="5" t="s">
        <v>0</v>
      </c>
      <c r="O22" s="6">
        <v>2</v>
      </c>
      <c r="P22" s="19">
        <f t="shared" si="5"/>
        <v>33.5</v>
      </c>
      <c r="Q22" s="5" t="s">
        <v>0</v>
      </c>
      <c r="R22" s="24">
        <v>1</v>
      </c>
      <c r="S22" s="5" t="s">
        <v>0</v>
      </c>
      <c r="T22" s="24">
        <v>2</v>
      </c>
      <c r="U22" s="5"/>
      <c r="V22" s="24"/>
      <c r="W22" s="5"/>
      <c r="X22" s="24"/>
      <c r="Y22" s="5"/>
      <c r="Z22" s="24"/>
      <c r="AA22" s="5"/>
      <c r="AB22" s="24"/>
      <c r="AC22" s="5"/>
      <c r="AD22" s="6"/>
      <c r="AE22" s="78">
        <f t="shared" si="6"/>
        <v>36.5</v>
      </c>
      <c r="AF22" s="79"/>
      <c r="AG22" s="5"/>
      <c r="AH22" s="24"/>
      <c r="AI22" s="5"/>
      <c r="AJ22" s="24"/>
      <c r="AK22" s="5"/>
      <c r="AL22" s="24"/>
      <c r="AM22" s="5"/>
      <c r="AN22" s="24"/>
      <c r="AO22" s="5"/>
      <c r="AP22" s="24"/>
      <c r="AQ22" s="5"/>
      <c r="AR22" s="24"/>
      <c r="AS22" s="5"/>
      <c r="AT22" s="6"/>
      <c r="AU22" s="78">
        <f t="shared" si="7"/>
        <v>36.5</v>
      </c>
      <c r="AV22" s="79"/>
      <c r="AW22" s="5"/>
      <c r="AX22" s="24"/>
      <c r="AY22" s="5"/>
      <c r="AZ22" s="24"/>
      <c r="BA22" s="5"/>
      <c r="BB22" s="24"/>
      <c r="BC22" s="5"/>
      <c r="BD22" s="6"/>
      <c r="BE22" s="38"/>
      <c r="BF22" s="38"/>
      <c r="BG22" s="12"/>
      <c r="BH22" s="24"/>
      <c r="BI22" s="5"/>
      <c r="BJ22" s="24"/>
      <c r="BK22" s="32">
        <f t="shared" si="4"/>
        <v>36.5</v>
      </c>
    </row>
    <row r="23" spans="1:63" ht="17.25" thickBot="1">
      <c r="A23" s="15" t="s">
        <v>8</v>
      </c>
      <c r="B23" s="3"/>
      <c r="C23" s="23"/>
      <c r="D23" s="3" t="s">
        <v>0</v>
      </c>
      <c r="E23" s="23">
        <v>1</v>
      </c>
      <c r="F23" s="3" t="s">
        <v>0</v>
      </c>
      <c r="G23" s="23">
        <v>2</v>
      </c>
      <c r="H23" s="3" t="s">
        <v>2</v>
      </c>
      <c r="I23" s="23">
        <v>0</v>
      </c>
      <c r="J23" s="3" t="s">
        <v>0</v>
      </c>
      <c r="K23" s="23">
        <v>1</v>
      </c>
      <c r="L23" s="3" t="s">
        <v>0</v>
      </c>
      <c r="M23" s="23">
        <v>1</v>
      </c>
      <c r="N23" s="3" t="s">
        <v>0</v>
      </c>
      <c r="O23" s="4">
        <v>2</v>
      </c>
      <c r="P23" s="19">
        <f t="shared" si="5"/>
        <v>38.5</v>
      </c>
      <c r="Q23" s="3" t="s">
        <v>2</v>
      </c>
      <c r="R23" s="23">
        <v>0</v>
      </c>
      <c r="S23" s="3" t="s">
        <v>0</v>
      </c>
      <c r="T23" s="23">
        <v>2</v>
      </c>
      <c r="U23" s="3"/>
      <c r="V23" s="23"/>
      <c r="W23" s="3"/>
      <c r="X23" s="23"/>
      <c r="Y23" s="3"/>
      <c r="Z23" s="23"/>
      <c r="AA23" s="3"/>
      <c r="AB23" s="23"/>
      <c r="AC23" s="3"/>
      <c r="AD23" s="4"/>
      <c r="AE23" s="78">
        <f t="shared" si="6"/>
        <v>40.5</v>
      </c>
      <c r="AF23" s="79"/>
      <c r="AG23" s="3"/>
      <c r="AH23" s="23"/>
      <c r="AI23" s="3"/>
      <c r="AJ23" s="23"/>
      <c r="AK23" s="3"/>
      <c r="AL23" s="23"/>
      <c r="AM23" s="3"/>
      <c r="AN23" s="23"/>
      <c r="AO23" s="3"/>
      <c r="AP23" s="23"/>
      <c r="AQ23" s="3"/>
      <c r="AR23" s="23"/>
      <c r="AS23" s="3"/>
      <c r="AT23" s="4"/>
      <c r="AU23" s="78">
        <f t="shared" si="7"/>
        <v>40.5</v>
      </c>
      <c r="AV23" s="79"/>
      <c r="AW23" s="3"/>
      <c r="AX23" s="23"/>
      <c r="AY23" s="3"/>
      <c r="AZ23" s="23"/>
      <c r="BA23" s="3"/>
      <c r="BB23" s="23"/>
      <c r="BC23" s="3"/>
      <c r="BD23" s="4"/>
      <c r="BE23" s="37"/>
      <c r="BF23" s="37"/>
      <c r="BG23" s="11"/>
      <c r="BH23" s="23"/>
      <c r="BI23" s="3"/>
      <c r="BJ23" s="23"/>
      <c r="BK23" s="32">
        <f t="shared" si="4"/>
        <v>40.5</v>
      </c>
    </row>
    <row r="24" spans="1:63" ht="17.25" thickBot="1">
      <c r="A24" s="15" t="s">
        <v>11</v>
      </c>
      <c r="B24" s="3" t="s">
        <v>0</v>
      </c>
      <c r="C24" s="23">
        <v>2</v>
      </c>
      <c r="D24" s="3" t="s">
        <v>0</v>
      </c>
      <c r="E24" s="23">
        <v>1</v>
      </c>
      <c r="F24" s="3" t="s">
        <v>0</v>
      </c>
      <c r="G24" s="23">
        <v>2</v>
      </c>
      <c r="H24" s="3" t="s">
        <v>0</v>
      </c>
      <c r="I24" s="23">
        <v>1</v>
      </c>
      <c r="J24" s="3" t="s">
        <v>0</v>
      </c>
      <c r="K24" s="23">
        <v>1</v>
      </c>
      <c r="L24" s="3" t="s">
        <v>0</v>
      </c>
      <c r="M24" s="23">
        <v>1</v>
      </c>
      <c r="N24" s="3" t="s">
        <v>0</v>
      </c>
      <c r="O24" s="4">
        <v>2</v>
      </c>
      <c r="P24" s="19">
        <f t="shared" si="5"/>
        <v>43.5</v>
      </c>
      <c r="Q24" s="3" t="s">
        <v>0</v>
      </c>
      <c r="R24" s="23">
        <v>1</v>
      </c>
      <c r="S24" s="3" t="s">
        <v>0</v>
      </c>
      <c r="T24" s="23">
        <v>2</v>
      </c>
      <c r="U24" s="3"/>
      <c r="V24" s="23"/>
      <c r="W24" s="3"/>
      <c r="X24" s="23"/>
      <c r="Y24" s="3"/>
      <c r="Z24" s="23"/>
      <c r="AA24" s="3"/>
      <c r="AB24" s="23"/>
      <c r="AC24" s="3"/>
      <c r="AD24" s="4"/>
      <c r="AE24" s="78">
        <f t="shared" si="6"/>
        <v>46.5</v>
      </c>
      <c r="AF24" s="79"/>
      <c r="AG24" s="3"/>
      <c r="AH24" s="23"/>
      <c r="AI24" s="3"/>
      <c r="AJ24" s="23"/>
      <c r="AK24" s="3"/>
      <c r="AL24" s="23"/>
      <c r="AM24" s="3"/>
      <c r="AN24" s="23"/>
      <c r="AO24" s="3"/>
      <c r="AP24" s="23"/>
      <c r="AQ24" s="3"/>
      <c r="AR24" s="23"/>
      <c r="AS24" s="3"/>
      <c r="AT24" s="4"/>
      <c r="AU24" s="78">
        <f t="shared" si="7"/>
        <v>46.5</v>
      </c>
      <c r="AV24" s="79"/>
      <c r="AW24" s="3"/>
      <c r="AX24" s="23"/>
      <c r="AY24" s="3"/>
      <c r="AZ24" s="23"/>
      <c r="BA24" s="3"/>
      <c r="BB24" s="23"/>
      <c r="BC24" s="3"/>
      <c r="BD24" s="4"/>
      <c r="BE24" s="37"/>
      <c r="BF24" s="37"/>
      <c r="BG24" s="11"/>
      <c r="BH24" s="23"/>
      <c r="BI24" s="3"/>
      <c r="BJ24" s="23"/>
      <c r="BK24" s="32">
        <f t="shared" si="4"/>
        <v>46.5</v>
      </c>
    </row>
    <row r="25" spans="1:63" ht="17.25" thickBot="1">
      <c r="A25" s="16" t="s">
        <v>20</v>
      </c>
      <c r="B25" s="5"/>
      <c r="C25" s="24"/>
      <c r="D25" s="5" t="s">
        <v>0</v>
      </c>
      <c r="E25" s="24">
        <v>1</v>
      </c>
      <c r="F25" s="5" t="s">
        <v>1</v>
      </c>
      <c r="G25" s="24">
        <v>0.5</v>
      </c>
      <c r="H25" s="5" t="s">
        <v>2</v>
      </c>
      <c r="I25" s="24">
        <v>0</v>
      </c>
      <c r="J25" s="5" t="s">
        <v>2</v>
      </c>
      <c r="K25" s="24">
        <v>0</v>
      </c>
      <c r="L25" s="5" t="s">
        <v>2</v>
      </c>
      <c r="M25" s="24">
        <v>0</v>
      </c>
      <c r="N25" s="5" t="s">
        <v>1</v>
      </c>
      <c r="O25" s="6">
        <v>0.5</v>
      </c>
      <c r="P25" s="19">
        <f t="shared" si="5"/>
        <v>25</v>
      </c>
      <c r="Q25" s="5" t="s">
        <v>2</v>
      </c>
      <c r="R25" s="24">
        <v>0</v>
      </c>
      <c r="S25" s="5" t="s">
        <v>0</v>
      </c>
      <c r="T25" s="24">
        <v>2</v>
      </c>
      <c r="U25" s="5"/>
      <c r="V25" s="24"/>
      <c r="W25" s="5"/>
      <c r="X25" s="24"/>
      <c r="Y25" s="5"/>
      <c r="Z25" s="24"/>
      <c r="AA25" s="5"/>
      <c r="AB25" s="24"/>
      <c r="AC25" s="5"/>
      <c r="AD25" s="6"/>
      <c r="AE25" s="78">
        <f t="shared" si="6"/>
        <v>27</v>
      </c>
      <c r="AF25" s="79"/>
      <c r="AG25" s="5"/>
      <c r="AH25" s="24"/>
      <c r="AI25" s="5"/>
      <c r="AJ25" s="24"/>
      <c r="AK25" s="5"/>
      <c r="AL25" s="24"/>
      <c r="AM25" s="5"/>
      <c r="AN25" s="24"/>
      <c r="AO25" s="5"/>
      <c r="AP25" s="24"/>
      <c r="AQ25" s="5"/>
      <c r="AR25" s="24"/>
      <c r="AS25" s="5"/>
      <c r="AT25" s="6"/>
      <c r="AU25" s="78">
        <f t="shared" si="7"/>
        <v>27</v>
      </c>
      <c r="AV25" s="79"/>
      <c r="AW25" s="5"/>
      <c r="AX25" s="24"/>
      <c r="AY25" s="5"/>
      <c r="AZ25" s="24"/>
      <c r="BA25" s="5"/>
      <c r="BB25" s="24"/>
      <c r="BC25" s="5"/>
      <c r="BD25" s="6"/>
      <c r="BE25" s="38"/>
      <c r="BF25" s="38"/>
      <c r="BG25" s="12"/>
      <c r="BH25" s="24"/>
      <c r="BI25" s="5"/>
      <c r="BJ25" s="24"/>
      <c r="BK25" s="32">
        <f t="shared" si="4"/>
        <v>27</v>
      </c>
    </row>
    <row r="26" spans="1:63" ht="17.25" thickBot="1">
      <c r="A26" s="15" t="s">
        <v>82</v>
      </c>
      <c r="B26" s="3"/>
      <c r="C26" s="23"/>
      <c r="D26" s="3" t="s">
        <v>2</v>
      </c>
      <c r="E26" s="23">
        <v>0</v>
      </c>
      <c r="F26" s="3" t="s">
        <v>2</v>
      </c>
      <c r="G26" s="23">
        <v>0</v>
      </c>
      <c r="H26" s="3" t="s">
        <v>2</v>
      </c>
      <c r="I26" s="23">
        <v>0</v>
      </c>
      <c r="J26" s="3" t="s">
        <v>2</v>
      </c>
      <c r="K26" s="23">
        <v>0</v>
      </c>
      <c r="L26" s="3" t="s">
        <v>2</v>
      </c>
      <c r="M26" s="23">
        <v>0</v>
      </c>
      <c r="N26" s="3" t="s">
        <v>2</v>
      </c>
      <c r="O26" s="4">
        <v>0</v>
      </c>
      <c r="P26" s="19">
        <f t="shared" si="5"/>
        <v>6</v>
      </c>
      <c r="Q26" s="3" t="s">
        <v>2</v>
      </c>
      <c r="R26" s="23">
        <v>0</v>
      </c>
      <c r="S26" s="3" t="s">
        <v>2</v>
      </c>
      <c r="T26" s="23">
        <v>0</v>
      </c>
      <c r="U26" s="3"/>
      <c r="V26" s="23"/>
      <c r="W26" s="3"/>
      <c r="X26" s="23"/>
      <c r="Y26" s="3"/>
      <c r="Z26" s="23"/>
      <c r="AA26" s="3"/>
      <c r="AB26" s="23"/>
      <c r="AC26" s="3"/>
      <c r="AD26" s="4"/>
      <c r="AE26" s="78">
        <f t="shared" si="6"/>
        <v>6</v>
      </c>
      <c r="AF26" s="79"/>
      <c r="AG26" s="3"/>
      <c r="AH26" s="23"/>
      <c r="AI26" s="3"/>
      <c r="AJ26" s="23"/>
      <c r="AK26" s="3"/>
      <c r="AL26" s="23"/>
      <c r="AM26" s="3"/>
      <c r="AN26" s="23"/>
      <c r="AO26" s="3"/>
      <c r="AP26" s="23"/>
      <c r="AQ26" s="3"/>
      <c r="AR26" s="23"/>
      <c r="AS26" s="3"/>
      <c r="AT26" s="4"/>
      <c r="AU26" s="78">
        <f t="shared" si="7"/>
        <v>6</v>
      </c>
      <c r="AV26" s="79"/>
      <c r="AW26" s="3"/>
      <c r="AX26" s="23"/>
      <c r="AY26" s="3"/>
      <c r="AZ26" s="23"/>
      <c r="BA26" s="3"/>
      <c r="BB26" s="23"/>
      <c r="BC26" s="3"/>
      <c r="BD26" s="4"/>
      <c r="BE26" s="37"/>
      <c r="BF26" s="37"/>
      <c r="BG26" s="11"/>
      <c r="BH26" s="23"/>
      <c r="BI26" s="3"/>
      <c r="BJ26" s="23"/>
      <c r="BK26" s="32">
        <f t="shared" si="4"/>
        <v>6</v>
      </c>
    </row>
    <row r="27" spans="1:63" ht="17.25" thickBot="1">
      <c r="A27" s="16"/>
      <c r="B27" s="5"/>
      <c r="C27" s="24"/>
      <c r="D27" s="5"/>
      <c r="E27" s="24"/>
      <c r="F27" s="5"/>
      <c r="G27" s="24"/>
      <c r="H27" s="5"/>
      <c r="I27" s="24"/>
      <c r="J27" s="5"/>
      <c r="K27" s="24"/>
      <c r="L27" s="5"/>
      <c r="M27" s="24"/>
      <c r="N27" s="5"/>
      <c r="O27" s="6"/>
      <c r="P27" s="19">
        <f t="shared" si="5"/>
        <v>0</v>
      </c>
      <c r="Q27" s="5"/>
      <c r="R27" s="24"/>
      <c r="S27" s="5"/>
      <c r="T27" s="24"/>
      <c r="U27" s="5"/>
      <c r="V27" s="24"/>
      <c r="W27" s="5"/>
      <c r="X27" s="24"/>
      <c r="Y27" s="5"/>
      <c r="Z27" s="24"/>
      <c r="AA27" s="5"/>
      <c r="AB27" s="24"/>
      <c r="AC27" s="5"/>
      <c r="AD27" s="6"/>
      <c r="AE27" s="78">
        <f t="shared" si="6"/>
        <v>0</v>
      </c>
      <c r="AF27" s="79"/>
      <c r="AG27" s="5"/>
      <c r="AH27" s="24"/>
      <c r="AI27" s="5"/>
      <c r="AJ27" s="24"/>
      <c r="AK27" s="5"/>
      <c r="AL27" s="24"/>
      <c r="AM27" s="5"/>
      <c r="AN27" s="24"/>
      <c r="AO27" s="5"/>
      <c r="AP27" s="24"/>
      <c r="AQ27" s="5"/>
      <c r="AR27" s="24"/>
      <c r="AS27" s="5"/>
      <c r="AT27" s="6"/>
      <c r="AU27" s="78">
        <f t="shared" si="7"/>
        <v>0</v>
      </c>
      <c r="AV27" s="79"/>
      <c r="AW27" s="5"/>
      <c r="AX27" s="24"/>
      <c r="AY27" s="5"/>
      <c r="AZ27" s="24"/>
      <c r="BA27" s="5"/>
      <c r="BB27" s="24"/>
      <c r="BC27" s="5"/>
      <c r="BD27" s="6"/>
      <c r="BE27" s="38"/>
      <c r="BF27" s="38"/>
      <c r="BG27" s="12"/>
      <c r="BH27" s="24"/>
      <c r="BI27" s="5"/>
      <c r="BJ27" s="24"/>
      <c r="BK27" s="32">
        <f t="shared" si="4"/>
        <v>0</v>
      </c>
    </row>
    <row r="28" spans="1:63" ht="17.25" thickBot="1">
      <c r="A28" s="15"/>
      <c r="B28" s="3"/>
      <c r="C28" s="23"/>
      <c r="D28" s="3"/>
      <c r="E28" s="23"/>
      <c r="F28" s="3"/>
      <c r="G28" s="23"/>
      <c r="H28" s="3"/>
      <c r="I28" s="23"/>
      <c r="J28" s="3"/>
      <c r="K28" s="23"/>
      <c r="L28" s="3"/>
      <c r="M28" s="23"/>
      <c r="N28" s="3"/>
      <c r="O28" s="4"/>
      <c r="P28" s="19">
        <f t="shared" si="5"/>
        <v>0</v>
      </c>
      <c r="Q28" s="3"/>
      <c r="R28" s="23"/>
      <c r="S28" s="3"/>
      <c r="T28" s="23"/>
      <c r="U28" s="3"/>
      <c r="V28" s="23"/>
      <c r="W28" s="3"/>
      <c r="X28" s="23"/>
      <c r="Y28" s="3"/>
      <c r="Z28" s="23"/>
      <c r="AA28" s="3"/>
      <c r="AB28" s="23"/>
      <c r="AC28" s="3"/>
      <c r="AD28" s="4"/>
      <c r="AE28" s="78">
        <f t="shared" si="6"/>
        <v>0</v>
      </c>
      <c r="AF28" s="79"/>
      <c r="AG28" s="3"/>
      <c r="AH28" s="23"/>
      <c r="AI28" s="3"/>
      <c r="AJ28" s="23"/>
      <c r="AK28" s="3"/>
      <c r="AL28" s="23"/>
      <c r="AM28" s="3"/>
      <c r="AN28" s="23"/>
      <c r="AO28" s="3"/>
      <c r="AP28" s="23"/>
      <c r="AQ28" s="3"/>
      <c r="AR28" s="23"/>
      <c r="AS28" s="3"/>
      <c r="AT28" s="4"/>
      <c r="AU28" s="78">
        <f t="shared" si="7"/>
        <v>0</v>
      </c>
      <c r="AV28" s="79"/>
      <c r="AW28" s="3"/>
      <c r="AX28" s="23"/>
      <c r="AY28" s="3"/>
      <c r="AZ28" s="23"/>
      <c r="BA28" s="3"/>
      <c r="BB28" s="23"/>
      <c r="BC28" s="3"/>
      <c r="BD28" s="4"/>
      <c r="BE28" s="37"/>
      <c r="BF28" s="37"/>
      <c r="BG28" s="11"/>
      <c r="BH28" s="23"/>
      <c r="BI28" s="3"/>
      <c r="BJ28" s="23"/>
      <c r="BK28" s="32">
        <f t="shared" si="4"/>
        <v>0</v>
      </c>
    </row>
    <row r="29" spans="1:63" ht="17.25" thickBot="1">
      <c r="A29" s="16"/>
      <c r="B29" s="5"/>
      <c r="C29" s="24"/>
      <c r="D29" s="5"/>
      <c r="E29" s="24"/>
      <c r="F29" s="5"/>
      <c r="G29" s="24"/>
      <c r="H29" s="5"/>
      <c r="I29" s="24"/>
      <c r="J29" s="5"/>
      <c r="K29" s="24"/>
      <c r="L29" s="5"/>
      <c r="M29" s="24"/>
      <c r="N29" s="5"/>
      <c r="O29" s="6"/>
      <c r="P29" s="19">
        <f t="shared" si="5"/>
        <v>0</v>
      </c>
      <c r="Q29" s="5"/>
      <c r="R29" s="24"/>
      <c r="S29" s="5"/>
      <c r="T29" s="24"/>
      <c r="U29" s="5"/>
      <c r="V29" s="24"/>
      <c r="W29" s="5"/>
      <c r="X29" s="24"/>
      <c r="Y29" s="5"/>
      <c r="Z29" s="24"/>
      <c r="AA29" s="5"/>
      <c r="AB29" s="24"/>
      <c r="AC29" s="5"/>
      <c r="AD29" s="6"/>
      <c r="AE29" s="78">
        <f t="shared" si="6"/>
        <v>0</v>
      </c>
      <c r="AF29" s="79"/>
      <c r="AG29" s="5"/>
      <c r="AH29" s="24"/>
      <c r="AI29" s="5"/>
      <c r="AJ29" s="24"/>
      <c r="AK29" s="5"/>
      <c r="AL29" s="24"/>
      <c r="AM29" s="5"/>
      <c r="AN29" s="24"/>
      <c r="AO29" s="5"/>
      <c r="AP29" s="24"/>
      <c r="AQ29" s="5"/>
      <c r="AR29" s="24"/>
      <c r="AS29" s="5"/>
      <c r="AT29" s="6"/>
      <c r="AU29" s="78">
        <f t="shared" si="7"/>
        <v>0</v>
      </c>
      <c r="AV29" s="79"/>
      <c r="AW29" s="5"/>
      <c r="AX29" s="24"/>
      <c r="AY29" s="5"/>
      <c r="AZ29" s="24"/>
      <c r="BA29" s="5"/>
      <c r="BB29" s="24"/>
      <c r="BC29" s="5"/>
      <c r="BD29" s="6"/>
      <c r="BE29" s="38"/>
      <c r="BF29" s="38"/>
      <c r="BG29" s="12"/>
      <c r="BH29" s="24"/>
      <c r="BI29" s="5"/>
      <c r="BJ29" s="24"/>
      <c r="BK29" s="32">
        <f t="shared" si="4"/>
        <v>0</v>
      </c>
    </row>
    <row r="30" spans="1:63" ht="17.25" thickBot="1">
      <c r="A30" s="15"/>
      <c r="B30" s="3"/>
      <c r="C30" s="23"/>
      <c r="D30" s="3"/>
      <c r="E30" s="23"/>
      <c r="F30" s="3"/>
      <c r="G30" s="23"/>
      <c r="H30" s="3"/>
      <c r="I30" s="23"/>
      <c r="J30" s="3"/>
      <c r="K30" s="23"/>
      <c r="L30" s="3"/>
      <c r="M30" s="23"/>
      <c r="N30" s="3"/>
      <c r="O30" s="4"/>
      <c r="P30" s="19">
        <f t="shared" si="5"/>
        <v>0</v>
      </c>
      <c r="Q30" s="3"/>
      <c r="R30" s="23"/>
      <c r="S30" s="3"/>
      <c r="T30" s="23"/>
      <c r="U30" s="3"/>
      <c r="V30" s="23"/>
      <c r="W30" s="3"/>
      <c r="X30" s="23"/>
      <c r="Y30" s="3"/>
      <c r="Z30" s="23"/>
      <c r="AA30" s="3"/>
      <c r="AB30" s="23"/>
      <c r="AC30" s="3"/>
      <c r="AD30" s="4"/>
      <c r="AE30" s="78">
        <f t="shared" si="6"/>
        <v>0</v>
      </c>
      <c r="AF30" s="79"/>
      <c r="AG30" s="3"/>
      <c r="AH30" s="23"/>
      <c r="AI30" s="3"/>
      <c r="AJ30" s="23"/>
      <c r="AK30" s="3"/>
      <c r="AL30" s="23"/>
      <c r="AM30" s="3"/>
      <c r="AN30" s="23"/>
      <c r="AO30" s="3"/>
      <c r="AP30" s="23"/>
      <c r="AQ30" s="3"/>
      <c r="AR30" s="23"/>
      <c r="AS30" s="3"/>
      <c r="AT30" s="4"/>
      <c r="AU30" s="78">
        <f t="shared" si="7"/>
        <v>0</v>
      </c>
      <c r="AV30" s="79"/>
      <c r="AW30" s="3"/>
      <c r="AX30" s="23"/>
      <c r="AY30" s="3"/>
      <c r="AZ30" s="23"/>
      <c r="BA30" s="3"/>
      <c r="BB30" s="23"/>
      <c r="BC30" s="3"/>
      <c r="BD30" s="4"/>
      <c r="BE30" s="37"/>
      <c r="BF30" s="37"/>
      <c r="BG30" s="11"/>
      <c r="BH30" s="23"/>
      <c r="BI30" s="3"/>
      <c r="BJ30" s="23"/>
      <c r="BK30" s="32">
        <f t="shared" si="4"/>
        <v>0</v>
      </c>
    </row>
    <row r="31" spans="1:63" ht="17.25" thickBot="1">
      <c r="A31" s="17"/>
      <c r="B31" s="7"/>
      <c r="C31" s="25"/>
      <c r="D31" s="7"/>
      <c r="E31" s="25"/>
      <c r="F31" s="7"/>
      <c r="G31" s="25"/>
      <c r="H31" s="7"/>
      <c r="I31" s="25"/>
      <c r="J31" s="7"/>
      <c r="K31" s="25"/>
      <c r="L31" s="7"/>
      <c r="M31" s="25"/>
      <c r="N31" s="7"/>
      <c r="O31" s="8"/>
      <c r="P31" s="19">
        <f t="shared" si="5"/>
        <v>0</v>
      </c>
      <c r="Q31" s="7"/>
      <c r="R31" s="25"/>
      <c r="S31" s="7"/>
      <c r="T31" s="25"/>
      <c r="U31" s="7"/>
      <c r="V31" s="25"/>
      <c r="W31" s="7"/>
      <c r="X31" s="25"/>
      <c r="Y31" s="7"/>
      <c r="Z31" s="25"/>
      <c r="AA31" s="7"/>
      <c r="AB31" s="25"/>
      <c r="AC31" s="7"/>
      <c r="AD31" s="8"/>
      <c r="AE31" s="78">
        <f t="shared" si="6"/>
        <v>0</v>
      </c>
      <c r="AF31" s="79"/>
      <c r="AG31" s="7"/>
      <c r="AH31" s="25"/>
      <c r="AI31" s="7"/>
      <c r="AJ31" s="25"/>
      <c r="AK31" s="7"/>
      <c r="AL31" s="25"/>
      <c r="AM31" s="7"/>
      <c r="AN31" s="25"/>
      <c r="AO31" s="7"/>
      <c r="AP31" s="25"/>
      <c r="AQ31" s="7"/>
      <c r="AR31" s="25"/>
      <c r="AS31" s="7"/>
      <c r="AT31" s="8"/>
      <c r="AU31" s="78">
        <f>SUM(AE31+AH31+AJ31+AL31+AN31+AP31+AR31+AT31)</f>
        <v>0</v>
      </c>
      <c r="AV31" s="79"/>
      <c r="AW31" s="7"/>
      <c r="AX31" s="25"/>
      <c r="AY31" s="7"/>
      <c r="AZ31" s="25"/>
      <c r="BA31" s="7"/>
      <c r="BB31" s="25"/>
      <c r="BC31" s="7"/>
      <c r="BD31" s="8"/>
      <c r="BE31" s="38"/>
      <c r="BF31" s="38"/>
      <c r="BG31" s="13"/>
      <c r="BH31" s="25"/>
      <c r="BI31" s="7"/>
      <c r="BJ31" s="25"/>
      <c r="BK31" s="32">
        <f t="shared" si="4"/>
        <v>0</v>
      </c>
    </row>
  </sheetData>
  <sheetProtection/>
  <mergeCells count="108">
    <mergeCell ref="B4:C4"/>
    <mergeCell ref="D4:E4"/>
    <mergeCell ref="F4:G4"/>
    <mergeCell ref="H4:I4"/>
    <mergeCell ref="J4:K4"/>
    <mergeCell ref="L4:M4"/>
    <mergeCell ref="N4:O4"/>
    <mergeCell ref="Q4:R4"/>
    <mergeCell ref="S4:T4"/>
    <mergeCell ref="U4:V4"/>
    <mergeCell ref="W4:X4"/>
    <mergeCell ref="Y4:Z4"/>
    <mergeCell ref="BI4:BJ4"/>
    <mergeCell ref="AE5:AF5"/>
    <mergeCell ref="AU5:AV5"/>
    <mergeCell ref="AA4:AB4"/>
    <mergeCell ref="AC4:AD4"/>
    <mergeCell ref="AE4:AF4"/>
    <mergeCell ref="AY4:AZ4"/>
    <mergeCell ref="BA4:BB4"/>
    <mergeCell ref="BC4:BD4"/>
    <mergeCell ref="BE4:BF4"/>
    <mergeCell ref="BG4:BH4"/>
    <mergeCell ref="AE9:AF9"/>
    <mergeCell ref="AU9:AV9"/>
    <mergeCell ref="AW4:AX4"/>
    <mergeCell ref="AE7:AF7"/>
    <mergeCell ref="AU7:AV7"/>
    <mergeCell ref="AO4:AP4"/>
    <mergeCell ref="AQ4:AR4"/>
    <mergeCell ref="AE6:AF6"/>
    <mergeCell ref="AU6:AV6"/>
    <mergeCell ref="AS4:AT4"/>
    <mergeCell ref="AU4:AV4"/>
    <mergeCell ref="AG4:AH4"/>
    <mergeCell ref="AI4:AJ4"/>
    <mergeCell ref="AK4:AL4"/>
    <mergeCell ref="AM4:AN4"/>
    <mergeCell ref="AE8:AF8"/>
    <mergeCell ref="AU8:AV8"/>
    <mergeCell ref="AE16:AF16"/>
    <mergeCell ref="AU16:AV16"/>
    <mergeCell ref="AE13:AF13"/>
    <mergeCell ref="AU13:AV13"/>
    <mergeCell ref="AE14:AF14"/>
    <mergeCell ref="AU14:AV14"/>
    <mergeCell ref="AE15:AF15"/>
    <mergeCell ref="AU15:AV15"/>
    <mergeCell ref="N19:O19"/>
    <mergeCell ref="Q19:R19"/>
    <mergeCell ref="S19:T19"/>
    <mergeCell ref="AE10:AF10"/>
    <mergeCell ref="AU10:AV10"/>
    <mergeCell ref="AE12:AF12"/>
    <mergeCell ref="AU12:AV12"/>
    <mergeCell ref="AE11:AF11"/>
    <mergeCell ref="AU11:AV11"/>
    <mergeCell ref="U19:V19"/>
    <mergeCell ref="B19:C19"/>
    <mergeCell ref="D19:E19"/>
    <mergeCell ref="F19:G19"/>
    <mergeCell ref="H19:I19"/>
    <mergeCell ref="J19:K19"/>
    <mergeCell ref="L19:M19"/>
    <mergeCell ref="W19:X19"/>
    <mergeCell ref="Y19:Z19"/>
    <mergeCell ref="AA19:AB19"/>
    <mergeCell ref="AC19:AD19"/>
    <mergeCell ref="AE19:AF19"/>
    <mergeCell ref="AY19:AZ19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BE19:BF19"/>
    <mergeCell ref="BG19:BH19"/>
    <mergeCell ref="BI19:BJ19"/>
    <mergeCell ref="AE20:AF20"/>
    <mergeCell ref="AU20:AV20"/>
    <mergeCell ref="AE21:AF21"/>
    <mergeCell ref="AU21:AV21"/>
    <mergeCell ref="AS19:AT19"/>
    <mergeCell ref="AU19:AV19"/>
    <mergeCell ref="AW19:AX19"/>
    <mergeCell ref="AE22:AF22"/>
    <mergeCell ref="AU22:AV22"/>
    <mergeCell ref="AE23:AF23"/>
    <mergeCell ref="AU23:AV23"/>
    <mergeCell ref="AE24:AF24"/>
    <mergeCell ref="AU24:AV24"/>
    <mergeCell ref="AE25:AF25"/>
    <mergeCell ref="AU25:AV25"/>
    <mergeCell ref="AE26:AF26"/>
    <mergeCell ref="AU26:AV26"/>
    <mergeCell ref="AE27:AF27"/>
    <mergeCell ref="AU27:AV27"/>
    <mergeCell ref="AE31:AF31"/>
    <mergeCell ref="AU31:AV31"/>
    <mergeCell ref="AE28:AF28"/>
    <mergeCell ref="AU28:AV28"/>
    <mergeCell ref="AE29:AF29"/>
    <mergeCell ref="AU29:AV29"/>
    <mergeCell ref="AE30:AF30"/>
    <mergeCell ref="AU30:AV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6"/>
  <sheetViews>
    <sheetView zoomScalePageLayoutView="0" workbookViewId="0" topLeftCell="A1">
      <selection activeCell="U4" sqref="U4:V4"/>
    </sheetView>
  </sheetViews>
  <sheetFormatPr defaultColWidth="9.140625" defaultRowHeight="12.75"/>
  <cols>
    <col min="1" max="1" width="20.8515625" style="0" customWidth="1"/>
    <col min="2" max="15" width="4.28125" style="0" customWidth="1"/>
    <col min="16" max="16" width="6.7109375" style="0" customWidth="1"/>
    <col min="17" max="30" width="4.28125" style="0" customWidth="1"/>
    <col min="31" max="32" width="3.7109375" style="0" customWidth="1"/>
    <col min="33" max="46" width="4.28125" style="0" customWidth="1"/>
    <col min="47" max="48" width="3.7109375" style="0" customWidth="1"/>
    <col min="49" max="62" width="4.28125" style="0" customWidth="1"/>
    <col min="63" max="63" width="7.140625" style="0" customWidth="1"/>
  </cols>
  <sheetData>
    <row r="1" spans="1:63" ht="32.25" customHeight="1">
      <c r="A1" s="26"/>
      <c r="B1" s="26"/>
      <c r="C1" s="26"/>
      <c r="D1" s="26"/>
      <c r="E1" s="26"/>
      <c r="F1" s="27"/>
      <c r="G1" s="130" t="s">
        <v>34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2.75">
      <c r="A2" s="26"/>
      <c r="B2" s="26"/>
      <c r="C2" s="26"/>
      <c r="D2" s="26"/>
      <c r="E2" s="26"/>
      <c r="F2" s="27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ht="18" thickBot="1">
      <c r="A3" s="26"/>
      <c r="B3" s="28" t="s">
        <v>16</v>
      </c>
      <c r="C3" s="29"/>
      <c r="D3" s="29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</row>
    <row r="4" spans="1:63" ht="44.25" customHeight="1" thickBot="1">
      <c r="A4" s="33" t="s">
        <v>29</v>
      </c>
      <c r="B4" s="87" t="s">
        <v>42</v>
      </c>
      <c r="C4" s="86"/>
      <c r="D4" s="82" t="s">
        <v>45</v>
      </c>
      <c r="E4" s="86"/>
      <c r="F4" s="82" t="s">
        <v>50</v>
      </c>
      <c r="G4" s="86"/>
      <c r="H4" s="82" t="s">
        <v>52</v>
      </c>
      <c r="I4" s="86"/>
      <c r="J4" s="82" t="s">
        <v>55</v>
      </c>
      <c r="K4" s="86"/>
      <c r="L4" s="82" t="s">
        <v>57</v>
      </c>
      <c r="M4" s="86"/>
      <c r="N4" s="82" t="s">
        <v>59</v>
      </c>
      <c r="O4" s="83"/>
      <c r="P4" s="18" t="s">
        <v>15</v>
      </c>
      <c r="Q4" s="121" t="s">
        <v>60</v>
      </c>
      <c r="R4" s="86"/>
      <c r="S4" s="109" t="s">
        <v>62</v>
      </c>
      <c r="T4" s="110"/>
      <c r="U4" s="125"/>
      <c r="V4" s="125"/>
      <c r="W4" s="82"/>
      <c r="X4" s="86"/>
      <c r="Y4" s="126"/>
      <c r="Z4" s="127"/>
      <c r="AA4" s="126"/>
      <c r="AB4" s="127"/>
      <c r="AC4" s="128"/>
      <c r="AD4" s="129"/>
      <c r="AE4" s="84" t="s">
        <v>15</v>
      </c>
      <c r="AF4" s="85"/>
      <c r="AG4" s="120"/>
      <c r="AH4" s="86"/>
      <c r="AI4" s="82"/>
      <c r="AJ4" s="86"/>
      <c r="AK4" s="82"/>
      <c r="AL4" s="86"/>
      <c r="AM4" s="82"/>
      <c r="AN4" s="86"/>
      <c r="AO4" s="82"/>
      <c r="AP4" s="86"/>
      <c r="AQ4" s="82"/>
      <c r="AR4" s="86"/>
      <c r="AS4" s="82"/>
      <c r="AT4" s="120"/>
      <c r="AU4" s="84" t="s">
        <v>15</v>
      </c>
      <c r="AV4" s="85"/>
      <c r="AW4" s="120"/>
      <c r="AX4" s="86"/>
      <c r="AY4" s="82"/>
      <c r="AZ4" s="86"/>
      <c r="BA4" s="82"/>
      <c r="BB4" s="86"/>
      <c r="BC4" s="82"/>
      <c r="BD4" s="120"/>
      <c r="BE4" s="90"/>
      <c r="BF4" s="91"/>
      <c r="BG4" s="124"/>
      <c r="BH4" s="93"/>
      <c r="BI4" s="94"/>
      <c r="BJ4" s="93"/>
      <c r="BK4" s="9" t="s">
        <v>15</v>
      </c>
    </row>
    <row r="5" spans="1:63" ht="17.25" thickBot="1">
      <c r="A5" s="14" t="s">
        <v>30</v>
      </c>
      <c r="B5" s="10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"/>
      <c r="P5" s="19">
        <f aca="true" t="shared" si="0" ref="P5:P16">SUM(C5+E5+G5+I5+K5+M5+O5)</f>
        <v>0</v>
      </c>
      <c r="Q5" s="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"/>
      <c r="AE5" s="78">
        <f>SUM(P5+R5+T5+V5+X5+Z5+AB5+AD5)</f>
        <v>0</v>
      </c>
      <c r="AF5" s="79"/>
      <c r="AG5" s="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"/>
      <c r="AU5" s="78">
        <f>SUM(AE5+AH5+AJ5+AL5+AN5+AP5+AR5+AT5)</f>
        <v>0</v>
      </c>
      <c r="AV5" s="79"/>
      <c r="AW5" s="1"/>
      <c r="AX5" s="22"/>
      <c r="AY5" s="21"/>
      <c r="AZ5" s="22"/>
      <c r="BA5" s="21"/>
      <c r="BB5" s="22"/>
      <c r="BC5" s="21"/>
      <c r="BD5" s="35"/>
      <c r="BE5" s="36"/>
      <c r="BF5" s="36"/>
      <c r="BG5" s="10"/>
      <c r="BH5" s="22"/>
      <c r="BI5" s="21"/>
      <c r="BJ5" s="22"/>
      <c r="BK5" s="32">
        <f aca="true" t="shared" si="1" ref="BK5:BK16">SUM(AU5+AX5+AZ5+BB5+BD5+BF5+BH5+BJ5)</f>
        <v>0</v>
      </c>
    </row>
    <row r="6" spans="1:63" ht="17.25" thickBot="1">
      <c r="A6" s="15" t="s">
        <v>7</v>
      </c>
      <c r="B6" s="11" t="s">
        <v>0</v>
      </c>
      <c r="C6" s="23">
        <v>1</v>
      </c>
      <c r="D6" s="3" t="s">
        <v>46</v>
      </c>
      <c r="E6" s="23">
        <v>1</v>
      </c>
      <c r="F6" s="3" t="s">
        <v>0</v>
      </c>
      <c r="G6" s="23">
        <v>1</v>
      </c>
      <c r="H6" s="3" t="s">
        <v>0</v>
      </c>
      <c r="I6" s="23">
        <v>1</v>
      </c>
      <c r="J6" s="3" t="s">
        <v>46</v>
      </c>
      <c r="K6" s="23">
        <v>1</v>
      </c>
      <c r="L6" s="3" t="s">
        <v>0</v>
      </c>
      <c r="M6" s="23">
        <v>1</v>
      </c>
      <c r="N6" s="3" t="s">
        <v>0</v>
      </c>
      <c r="O6" s="4">
        <v>2</v>
      </c>
      <c r="P6" s="19">
        <f t="shared" si="0"/>
        <v>8</v>
      </c>
      <c r="Q6" s="3" t="s">
        <v>0</v>
      </c>
      <c r="R6" s="23">
        <v>2</v>
      </c>
      <c r="S6" s="3" t="s">
        <v>46</v>
      </c>
      <c r="T6" s="23">
        <v>1</v>
      </c>
      <c r="U6" s="3"/>
      <c r="V6" s="23"/>
      <c r="W6" s="3"/>
      <c r="X6" s="23"/>
      <c r="Y6" s="3"/>
      <c r="Z6" s="23"/>
      <c r="AA6" s="3"/>
      <c r="AB6" s="23"/>
      <c r="AC6" s="3"/>
      <c r="AD6" s="4"/>
      <c r="AE6" s="78">
        <f aca="true" t="shared" si="2" ref="AE6:AE16">SUM(P6+R6+T6+V6+X6+Z6+AB6+AD6)</f>
        <v>11</v>
      </c>
      <c r="AF6" s="79"/>
      <c r="AG6" s="3"/>
      <c r="AH6" s="23"/>
      <c r="AI6" s="3"/>
      <c r="AJ6" s="23"/>
      <c r="AK6" s="3"/>
      <c r="AL6" s="23"/>
      <c r="AM6" s="3"/>
      <c r="AN6" s="23"/>
      <c r="AO6" s="3"/>
      <c r="AP6" s="23"/>
      <c r="AQ6" s="3"/>
      <c r="AR6" s="23"/>
      <c r="AS6" s="3"/>
      <c r="AT6" s="4"/>
      <c r="AU6" s="78">
        <f aca="true" t="shared" si="3" ref="AU6:AU16">SUM(AE6+AH6+AJ6+AL6+AN6+AP6+AR6+AT6)</f>
        <v>11</v>
      </c>
      <c r="AV6" s="79"/>
      <c r="AW6" s="3"/>
      <c r="AX6" s="23"/>
      <c r="AY6" s="3"/>
      <c r="AZ6" s="23"/>
      <c r="BA6" s="3"/>
      <c r="BB6" s="23"/>
      <c r="BC6" s="3"/>
      <c r="BD6" s="4"/>
      <c r="BE6" s="37"/>
      <c r="BF6" s="37"/>
      <c r="BG6" s="11"/>
      <c r="BH6" s="23"/>
      <c r="BI6" s="3"/>
      <c r="BJ6" s="23"/>
      <c r="BK6" s="32">
        <f t="shared" si="1"/>
        <v>11</v>
      </c>
    </row>
    <row r="7" spans="1:63" ht="17.25" thickBot="1">
      <c r="A7" s="16"/>
      <c r="B7" s="12"/>
      <c r="C7" s="24"/>
      <c r="D7" s="5"/>
      <c r="E7" s="24"/>
      <c r="F7" s="5"/>
      <c r="G7" s="24"/>
      <c r="H7" s="5"/>
      <c r="I7" s="24"/>
      <c r="J7" s="5"/>
      <c r="K7" s="24"/>
      <c r="L7" s="5"/>
      <c r="M7" s="24"/>
      <c r="N7" s="5"/>
      <c r="O7" s="6"/>
      <c r="P7" s="19">
        <f t="shared" si="0"/>
        <v>0</v>
      </c>
      <c r="Q7" s="5"/>
      <c r="R7" s="24"/>
      <c r="S7" s="5"/>
      <c r="T7" s="24"/>
      <c r="U7" s="5"/>
      <c r="V7" s="24"/>
      <c r="W7" s="5"/>
      <c r="X7" s="24"/>
      <c r="Y7" s="5"/>
      <c r="Z7" s="24"/>
      <c r="AA7" s="5"/>
      <c r="AB7" s="24"/>
      <c r="AC7" s="5"/>
      <c r="AD7" s="6"/>
      <c r="AE7" s="78">
        <f t="shared" si="2"/>
        <v>0</v>
      </c>
      <c r="AF7" s="79"/>
      <c r="AG7" s="5"/>
      <c r="AH7" s="24"/>
      <c r="AI7" s="5"/>
      <c r="AJ7" s="24"/>
      <c r="AK7" s="5"/>
      <c r="AL7" s="24"/>
      <c r="AM7" s="5"/>
      <c r="AN7" s="24"/>
      <c r="AO7" s="5"/>
      <c r="AP7" s="24"/>
      <c r="AQ7" s="5"/>
      <c r="AR7" s="24"/>
      <c r="AS7" s="5"/>
      <c r="AT7" s="6"/>
      <c r="AU7" s="78">
        <f t="shared" si="3"/>
        <v>0</v>
      </c>
      <c r="AV7" s="79"/>
      <c r="AW7" s="5"/>
      <c r="AX7" s="24"/>
      <c r="AY7" s="5"/>
      <c r="AZ7" s="24"/>
      <c r="BA7" s="5"/>
      <c r="BB7" s="24"/>
      <c r="BC7" s="5"/>
      <c r="BD7" s="6"/>
      <c r="BE7" s="38"/>
      <c r="BF7" s="38"/>
      <c r="BG7" s="12"/>
      <c r="BH7" s="24"/>
      <c r="BI7" s="5"/>
      <c r="BJ7" s="24"/>
      <c r="BK7" s="32">
        <f t="shared" si="1"/>
        <v>0</v>
      </c>
    </row>
    <row r="8" spans="1:63" ht="17.25" thickBot="1">
      <c r="A8" s="15"/>
      <c r="B8" s="11"/>
      <c r="C8" s="23"/>
      <c r="D8" s="3"/>
      <c r="E8" s="23"/>
      <c r="F8" s="3"/>
      <c r="G8" s="23"/>
      <c r="H8" s="3"/>
      <c r="I8" s="23"/>
      <c r="J8" s="3"/>
      <c r="K8" s="23"/>
      <c r="L8" s="3"/>
      <c r="M8" s="23"/>
      <c r="N8" s="3"/>
      <c r="O8" s="4"/>
      <c r="P8" s="19">
        <f t="shared" si="0"/>
        <v>0</v>
      </c>
      <c r="Q8" s="3"/>
      <c r="R8" s="23"/>
      <c r="S8" s="3"/>
      <c r="T8" s="23"/>
      <c r="U8" s="3"/>
      <c r="V8" s="23"/>
      <c r="W8" s="3"/>
      <c r="X8" s="23"/>
      <c r="Y8" s="3"/>
      <c r="Z8" s="23"/>
      <c r="AA8" s="3"/>
      <c r="AB8" s="23"/>
      <c r="AC8" s="3"/>
      <c r="AD8" s="4"/>
      <c r="AE8" s="78">
        <f t="shared" si="2"/>
        <v>0</v>
      </c>
      <c r="AF8" s="79"/>
      <c r="AG8" s="3"/>
      <c r="AH8" s="23"/>
      <c r="AI8" s="3"/>
      <c r="AJ8" s="23"/>
      <c r="AK8" s="3"/>
      <c r="AL8" s="23"/>
      <c r="AM8" s="3"/>
      <c r="AN8" s="23"/>
      <c r="AO8" s="3"/>
      <c r="AP8" s="23"/>
      <c r="AQ8" s="3"/>
      <c r="AR8" s="23"/>
      <c r="AS8" s="3"/>
      <c r="AT8" s="4"/>
      <c r="AU8" s="78">
        <f t="shared" si="3"/>
        <v>0</v>
      </c>
      <c r="AV8" s="79"/>
      <c r="AW8" s="3"/>
      <c r="AX8" s="23"/>
      <c r="AY8" s="3"/>
      <c r="AZ8" s="23"/>
      <c r="BA8" s="3"/>
      <c r="BB8" s="23"/>
      <c r="BC8" s="3"/>
      <c r="BD8" s="4"/>
      <c r="BE8" s="37"/>
      <c r="BF8" s="37"/>
      <c r="BG8" s="11"/>
      <c r="BH8" s="23"/>
      <c r="BI8" s="3"/>
      <c r="BJ8" s="23"/>
      <c r="BK8" s="32">
        <f t="shared" si="1"/>
        <v>0</v>
      </c>
    </row>
    <row r="9" spans="1:63" ht="17.25" thickBot="1">
      <c r="A9" s="15"/>
      <c r="B9" s="11"/>
      <c r="C9" s="23"/>
      <c r="D9" s="3"/>
      <c r="E9" s="23"/>
      <c r="F9" s="3"/>
      <c r="G9" s="23"/>
      <c r="H9" s="3"/>
      <c r="I9" s="23"/>
      <c r="J9" s="3"/>
      <c r="K9" s="23"/>
      <c r="L9" s="3"/>
      <c r="M9" s="23"/>
      <c r="N9" s="3"/>
      <c r="O9" s="4"/>
      <c r="P9" s="19">
        <f t="shared" si="0"/>
        <v>0</v>
      </c>
      <c r="Q9" s="3"/>
      <c r="R9" s="23"/>
      <c r="S9" s="3"/>
      <c r="T9" s="23"/>
      <c r="U9" s="3"/>
      <c r="V9" s="23"/>
      <c r="W9" s="3"/>
      <c r="X9" s="23"/>
      <c r="Y9" s="3"/>
      <c r="Z9" s="23"/>
      <c r="AA9" s="3"/>
      <c r="AB9" s="23"/>
      <c r="AC9" s="3"/>
      <c r="AD9" s="4"/>
      <c r="AE9" s="78">
        <f t="shared" si="2"/>
        <v>0</v>
      </c>
      <c r="AF9" s="79"/>
      <c r="AG9" s="3"/>
      <c r="AH9" s="23"/>
      <c r="AI9" s="3"/>
      <c r="AJ9" s="23"/>
      <c r="AK9" s="3"/>
      <c r="AL9" s="23"/>
      <c r="AM9" s="3"/>
      <c r="AN9" s="23"/>
      <c r="AO9" s="3"/>
      <c r="AP9" s="23"/>
      <c r="AQ9" s="3"/>
      <c r="AR9" s="23"/>
      <c r="AS9" s="3"/>
      <c r="AT9" s="4"/>
      <c r="AU9" s="78">
        <f t="shared" si="3"/>
        <v>0</v>
      </c>
      <c r="AV9" s="79"/>
      <c r="AW9" s="3"/>
      <c r="AX9" s="23"/>
      <c r="AY9" s="3"/>
      <c r="AZ9" s="23"/>
      <c r="BA9" s="3"/>
      <c r="BB9" s="23"/>
      <c r="BC9" s="3"/>
      <c r="BD9" s="4"/>
      <c r="BE9" s="37"/>
      <c r="BF9" s="37"/>
      <c r="BG9" s="11"/>
      <c r="BH9" s="23"/>
      <c r="BI9" s="3"/>
      <c r="BJ9" s="23"/>
      <c r="BK9" s="32">
        <f t="shared" si="1"/>
        <v>0</v>
      </c>
    </row>
    <row r="10" spans="1:63" ht="17.25" thickBot="1">
      <c r="A10" s="16"/>
      <c r="B10" s="12"/>
      <c r="C10" s="24"/>
      <c r="D10" s="5"/>
      <c r="E10" s="24"/>
      <c r="F10" s="5"/>
      <c r="G10" s="24"/>
      <c r="H10" s="5"/>
      <c r="I10" s="24"/>
      <c r="J10" s="5"/>
      <c r="K10" s="24"/>
      <c r="L10" s="5"/>
      <c r="M10" s="24"/>
      <c r="N10" s="5"/>
      <c r="O10" s="6"/>
      <c r="P10" s="19">
        <f t="shared" si="0"/>
        <v>0</v>
      </c>
      <c r="Q10" s="5"/>
      <c r="R10" s="24"/>
      <c r="S10" s="5"/>
      <c r="T10" s="24"/>
      <c r="U10" s="5"/>
      <c r="V10" s="24"/>
      <c r="W10" s="5"/>
      <c r="X10" s="24"/>
      <c r="Y10" s="5"/>
      <c r="Z10" s="24"/>
      <c r="AA10" s="5"/>
      <c r="AB10" s="24"/>
      <c r="AC10" s="5"/>
      <c r="AD10" s="6"/>
      <c r="AE10" s="78">
        <f t="shared" si="2"/>
        <v>0</v>
      </c>
      <c r="AF10" s="79"/>
      <c r="AG10" s="5"/>
      <c r="AH10" s="24"/>
      <c r="AI10" s="5"/>
      <c r="AJ10" s="24"/>
      <c r="AK10" s="5"/>
      <c r="AL10" s="24"/>
      <c r="AM10" s="5"/>
      <c r="AN10" s="24"/>
      <c r="AO10" s="5"/>
      <c r="AP10" s="24"/>
      <c r="AQ10" s="5"/>
      <c r="AR10" s="24"/>
      <c r="AS10" s="5"/>
      <c r="AT10" s="6"/>
      <c r="AU10" s="78">
        <f t="shared" si="3"/>
        <v>0</v>
      </c>
      <c r="AV10" s="79"/>
      <c r="AW10" s="5"/>
      <c r="AX10" s="24"/>
      <c r="AY10" s="5"/>
      <c r="AZ10" s="24"/>
      <c r="BA10" s="5"/>
      <c r="BB10" s="24"/>
      <c r="BC10" s="5"/>
      <c r="BD10" s="6"/>
      <c r="BE10" s="38"/>
      <c r="BF10" s="38"/>
      <c r="BG10" s="12"/>
      <c r="BH10" s="24"/>
      <c r="BI10" s="5"/>
      <c r="BJ10" s="24"/>
      <c r="BK10" s="32">
        <f t="shared" si="1"/>
        <v>0</v>
      </c>
    </row>
    <row r="11" spans="1:63" ht="17.25" thickBot="1">
      <c r="A11" s="15"/>
      <c r="B11" s="11"/>
      <c r="C11" s="23"/>
      <c r="D11" s="3"/>
      <c r="E11" s="23"/>
      <c r="F11" s="3"/>
      <c r="G11" s="23"/>
      <c r="H11" s="3"/>
      <c r="I11" s="23"/>
      <c r="J11" s="3"/>
      <c r="K11" s="23"/>
      <c r="L11" s="3"/>
      <c r="M11" s="23"/>
      <c r="N11" s="3"/>
      <c r="O11" s="4"/>
      <c r="P11" s="19">
        <f t="shared" si="0"/>
        <v>0</v>
      </c>
      <c r="Q11" s="3"/>
      <c r="R11" s="23"/>
      <c r="S11" s="3"/>
      <c r="T11" s="23"/>
      <c r="U11" s="3"/>
      <c r="V11" s="23"/>
      <c r="W11" s="3"/>
      <c r="X11" s="23"/>
      <c r="Y11" s="3"/>
      <c r="Z11" s="23"/>
      <c r="AA11" s="3"/>
      <c r="AB11" s="23"/>
      <c r="AC11" s="3"/>
      <c r="AD11" s="4"/>
      <c r="AE11" s="78">
        <f t="shared" si="2"/>
        <v>0</v>
      </c>
      <c r="AF11" s="79"/>
      <c r="AG11" s="3"/>
      <c r="AH11" s="23"/>
      <c r="AI11" s="3"/>
      <c r="AJ11" s="23"/>
      <c r="AK11" s="3"/>
      <c r="AL11" s="23"/>
      <c r="AM11" s="3"/>
      <c r="AN11" s="23"/>
      <c r="AO11" s="3"/>
      <c r="AP11" s="23"/>
      <c r="AQ11" s="3"/>
      <c r="AR11" s="23"/>
      <c r="AS11" s="3"/>
      <c r="AT11" s="4"/>
      <c r="AU11" s="78">
        <f t="shared" si="3"/>
        <v>0</v>
      </c>
      <c r="AV11" s="79"/>
      <c r="AW11" s="3"/>
      <c r="AX11" s="23"/>
      <c r="AY11" s="3"/>
      <c r="AZ11" s="23"/>
      <c r="BA11" s="3"/>
      <c r="BB11" s="23"/>
      <c r="BC11" s="3"/>
      <c r="BD11" s="4"/>
      <c r="BE11" s="37"/>
      <c r="BF11" s="37"/>
      <c r="BG11" s="11"/>
      <c r="BH11" s="23"/>
      <c r="BI11" s="3"/>
      <c r="BJ11" s="23"/>
      <c r="BK11" s="32">
        <f t="shared" si="1"/>
        <v>0</v>
      </c>
    </row>
    <row r="12" spans="1:63" ht="17.25" thickBot="1">
      <c r="A12" s="16"/>
      <c r="B12" s="12"/>
      <c r="C12" s="24"/>
      <c r="D12" s="5"/>
      <c r="E12" s="24"/>
      <c r="F12" s="5"/>
      <c r="G12" s="24"/>
      <c r="H12" s="5"/>
      <c r="I12" s="24"/>
      <c r="J12" s="5"/>
      <c r="K12" s="24"/>
      <c r="L12" s="5"/>
      <c r="M12" s="24"/>
      <c r="N12" s="5"/>
      <c r="O12" s="6"/>
      <c r="P12" s="19">
        <f t="shared" si="0"/>
        <v>0</v>
      </c>
      <c r="Q12" s="5"/>
      <c r="R12" s="24"/>
      <c r="S12" s="5"/>
      <c r="T12" s="24"/>
      <c r="U12" s="5"/>
      <c r="V12" s="24"/>
      <c r="W12" s="5"/>
      <c r="X12" s="24"/>
      <c r="Y12" s="5"/>
      <c r="Z12" s="24"/>
      <c r="AA12" s="5"/>
      <c r="AB12" s="24"/>
      <c r="AC12" s="5"/>
      <c r="AD12" s="6"/>
      <c r="AE12" s="78">
        <f t="shared" si="2"/>
        <v>0</v>
      </c>
      <c r="AF12" s="79"/>
      <c r="AG12" s="5"/>
      <c r="AH12" s="24"/>
      <c r="AI12" s="5"/>
      <c r="AJ12" s="24"/>
      <c r="AK12" s="5"/>
      <c r="AL12" s="24"/>
      <c r="AM12" s="5"/>
      <c r="AN12" s="24"/>
      <c r="AO12" s="5"/>
      <c r="AP12" s="24"/>
      <c r="AQ12" s="5"/>
      <c r="AR12" s="24"/>
      <c r="AS12" s="5"/>
      <c r="AT12" s="6"/>
      <c r="AU12" s="78">
        <f t="shared" si="3"/>
        <v>0</v>
      </c>
      <c r="AV12" s="79"/>
      <c r="AW12" s="5"/>
      <c r="AX12" s="24"/>
      <c r="AY12" s="5"/>
      <c r="AZ12" s="24"/>
      <c r="BA12" s="5"/>
      <c r="BB12" s="24"/>
      <c r="BC12" s="5"/>
      <c r="BD12" s="6"/>
      <c r="BE12" s="38"/>
      <c r="BF12" s="38"/>
      <c r="BG12" s="12"/>
      <c r="BH12" s="24"/>
      <c r="BI12" s="5"/>
      <c r="BJ12" s="24"/>
      <c r="BK12" s="32">
        <f t="shared" si="1"/>
        <v>0</v>
      </c>
    </row>
    <row r="13" spans="1:63" ht="17.25" thickBot="1">
      <c r="A13" s="15"/>
      <c r="B13" s="11"/>
      <c r="C13" s="23"/>
      <c r="D13" s="3"/>
      <c r="E13" s="23"/>
      <c r="F13" s="3"/>
      <c r="G13" s="23"/>
      <c r="H13" s="3"/>
      <c r="I13" s="23"/>
      <c r="J13" s="3"/>
      <c r="K13" s="23"/>
      <c r="L13" s="3"/>
      <c r="M13" s="23"/>
      <c r="N13" s="3"/>
      <c r="O13" s="4"/>
      <c r="P13" s="19">
        <f t="shared" si="0"/>
        <v>0</v>
      </c>
      <c r="Q13" s="3"/>
      <c r="R13" s="23"/>
      <c r="S13" s="3"/>
      <c r="T13" s="23"/>
      <c r="U13" s="3"/>
      <c r="V13" s="23"/>
      <c r="W13" s="3"/>
      <c r="X13" s="23"/>
      <c r="Y13" s="3"/>
      <c r="Z13" s="23"/>
      <c r="AA13" s="3"/>
      <c r="AB13" s="23"/>
      <c r="AC13" s="3"/>
      <c r="AD13" s="4"/>
      <c r="AE13" s="78">
        <f t="shared" si="2"/>
        <v>0</v>
      </c>
      <c r="AF13" s="79"/>
      <c r="AG13" s="3"/>
      <c r="AH13" s="23"/>
      <c r="AI13" s="3"/>
      <c r="AJ13" s="23"/>
      <c r="AK13" s="3"/>
      <c r="AL13" s="23"/>
      <c r="AM13" s="3"/>
      <c r="AN13" s="23"/>
      <c r="AO13" s="3"/>
      <c r="AP13" s="23"/>
      <c r="AQ13" s="3"/>
      <c r="AR13" s="23"/>
      <c r="AS13" s="3"/>
      <c r="AT13" s="4"/>
      <c r="AU13" s="78">
        <f t="shared" si="3"/>
        <v>0</v>
      </c>
      <c r="AV13" s="79"/>
      <c r="AW13" s="3"/>
      <c r="AX13" s="23"/>
      <c r="AY13" s="3"/>
      <c r="AZ13" s="23"/>
      <c r="BA13" s="3"/>
      <c r="BB13" s="23"/>
      <c r="BC13" s="3"/>
      <c r="BD13" s="4"/>
      <c r="BE13" s="37"/>
      <c r="BF13" s="37"/>
      <c r="BG13" s="11"/>
      <c r="BH13" s="23"/>
      <c r="BI13" s="3"/>
      <c r="BJ13" s="23"/>
      <c r="BK13" s="32">
        <f t="shared" si="1"/>
        <v>0</v>
      </c>
    </row>
    <row r="14" spans="1:63" ht="17.25" thickBot="1">
      <c r="A14" s="16"/>
      <c r="B14" s="12"/>
      <c r="C14" s="24"/>
      <c r="D14" s="5"/>
      <c r="E14" s="24"/>
      <c r="F14" s="5"/>
      <c r="G14" s="24"/>
      <c r="H14" s="5"/>
      <c r="I14" s="24"/>
      <c r="J14" s="5"/>
      <c r="K14" s="24"/>
      <c r="L14" s="5"/>
      <c r="M14" s="24"/>
      <c r="N14" s="5"/>
      <c r="O14" s="6"/>
      <c r="P14" s="19">
        <f t="shared" si="0"/>
        <v>0</v>
      </c>
      <c r="Q14" s="5"/>
      <c r="R14" s="24"/>
      <c r="S14" s="5"/>
      <c r="T14" s="24"/>
      <c r="U14" s="5"/>
      <c r="V14" s="24"/>
      <c r="W14" s="5"/>
      <c r="X14" s="24"/>
      <c r="Y14" s="5"/>
      <c r="Z14" s="24"/>
      <c r="AA14" s="5"/>
      <c r="AB14" s="24"/>
      <c r="AC14" s="5"/>
      <c r="AD14" s="6"/>
      <c r="AE14" s="78">
        <f t="shared" si="2"/>
        <v>0</v>
      </c>
      <c r="AF14" s="79"/>
      <c r="AG14" s="5"/>
      <c r="AH14" s="24"/>
      <c r="AI14" s="5"/>
      <c r="AJ14" s="24"/>
      <c r="AK14" s="5"/>
      <c r="AL14" s="24"/>
      <c r="AM14" s="5"/>
      <c r="AN14" s="24"/>
      <c r="AO14" s="5"/>
      <c r="AP14" s="24"/>
      <c r="AQ14" s="5"/>
      <c r="AR14" s="24"/>
      <c r="AS14" s="5"/>
      <c r="AT14" s="6"/>
      <c r="AU14" s="78">
        <f t="shared" si="3"/>
        <v>0</v>
      </c>
      <c r="AV14" s="79"/>
      <c r="AW14" s="5"/>
      <c r="AX14" s="24"/>
      <c r="AY14" s="5"/>
      <c r="AZ14" s="24"/>
      <c r="BA14" s="5"/>
      <c r="BB14" s="24"/>
      <c r="BC14" s="5"/>
      <c r="BD14" s="6"/>
      <c r="BE14" s="38"/>
      <c r="BF14" s="38"/>
      <c r="BG14" s="12"/>
      <c r="BH14" s="24"/>
      <c r="BI14" s="5"/>
      <c r="BJ14" s="24"/>
      <c r="BK14" s="32">
        <f t="shared" si="1"/>
        <v>0</v>
      </c>
    </row>
    <row r="15" spans="1:63" ht="17.25" thickBot="1">
      <c r="A15" s="15"/>
      <c r="B15" s="11"/>
      <c r="C15" s="23"/>
      <c r="D15" s="3"/>
      <c r="E15" s="23"/>
      <c r="F15" s="3"/>
      <c r="G15" s="23"/>
      <c r="H15" s="3"/>
      <c r="I15" s="23"/>
      <c r="J15" s="3"/>
      <c r="K15" s="23"/>
      <c r="L15" s="3"/>
      <c r="M15" s="23"/>
      <c r="N15" s="3"/>
      <c r="O15" s="4"/>
      <c r="P15" s="19">
        <f t="shared" si="0"/>
        <v>0</v>
      </c>
      <c r="Q15" s="3"/>
      <c r="R15" s="23"/>
      <c r="S15" s="3"/>
      <c r="T15" s="23"/>
      <c r="U15" s="3"/>
      <c r="V15" s="23"/>
      <c r="W15" s="3"/>
      <c r="X15" s="23"/>
      <c r="Y15" s="3"/>
      <c r="Z15" s="23"/>
      <c r="AA15" s="3"/>
      <c r="AB15" s="23"/>
      <c r="AC15" s="3"/>
      <c r="AD15" s="4"/>
      <c r="AE15" s="78">
        <f t="shared" si="2"/>
        <v>0</v>
      </c>
      <c r="AF15" s="79"/>
      <c r="AG15" s="3"/>
      <c r="AH15" s="23"/>
      <c r="AI15" s="3"/>
      <c r="AJ15" s="23"/>
      <c r="AK15" s="3"/>
      <c r="AL15" s="23"/>
      <c r="AM15" s="3"/>
      <c r="AN15" s="23"/>
      <c r="AO15" s="3"/>
      <c r="AP15" s="23"/>
      <c r="AQ15" s="3"/>
      <c r="AR15" s="23"/>
      <c r="AS15" s="3"/>
      <c r="AT15" s="4"/>
      <c r="AU15" s="78">
        <f t="shared" si="3"/>
        <v>0</v>
      </c>
      <c r="AV15" s="79"/>
      <c r="AW15" s="3"/>
      <c r="AX15" s="23"/>
      <c r="AY15" s="3"/>
      <c r="AZ15" s="23"/>
      <c r="BA15" s="3"/>
      <c r="BB15" s="23"/>
      <c r="BC15" s="3"/>
      <c r="BD15" s="4"/>
      <c r="BE15" s="37"/>
      <c r="BF15" s="37"/>
      <c r="BG15" s="11"/>
      <c r="BH15" s="23"/>
      <c r="BI15" s="3"/>
      <c r="BJ15" s="23"/>
      <c r="BK15" s="32">
        <f t="shared" si="1"/>
        <v>0</v>
      </c>
    </row>
    <row r="16" spans="1:63" ht="17.25" thickBot="1">
      <c r="A16" s="17"/>
      <c r="B16" s="13"/>
      <c r="C16" s="25"/>
      <c r="D16" s="7"/>
      <c r="E16" s="25"/>
      <c r="F16" s="7"/>
      <c r="G16" s="25"/>
      <c r="H16" s="7"/>
      <c r="I16" s="25"/>
      <c r="J16" s="7"/>
      <c r="K16" s="25"/>
      <c r="L16" s="7"/>
      <c r="M16" s="25"/>
      <c r="N16" s="7"/>
      <c r="O16" s="8"/>
      <c r="P16" s="20">
        <f t="shared" si="0"/>
        <v>0</v>
      </c>
      <c r="Q16" s="7"/>
      <c r="R16" s="25"/>
      <c r="S16" s="7"/>
      <c r="T16" s="25"/>
      <c r="U16" s="7"/>
      <c r="V16" s="25"/>
      <c r="W16" s="7"/>
      <c r="X16" s="25"/>
      <c r="Y16" s="7"/>
      <c r="Z16" s="25"/>
      <c r="AA16" s="7"/>
      <c r="AB16" s="25"/>
      <c r="AC16" s="7"/>
      <c r="AD16" s="8"/>
      <c r="AE16" s="78">
        <f t="shared" si="2"/>
        <v>0</v>
      </c>
      <c r="AF16" s="79"/>
      <c r="AG16" s="7"/>
      <c r="AH16" s="25"/>
      <c r="AI16" s="7"/>
      <c r="AJ16" s="25"/>
      <c r="AK16" s="7"/>
      <c r="AL16" s="25"/>
      <c r="AM16" s="7"/>
      <c r="AN16" s="25"/>
      <c r="AO16" s="7"/>
      <c r="AP16" s="25"/>
      <c r="AQ16" s="7"/>
      <c r="AR16" s="25"/>
      <c r="AS16" s="7"/>
      <c r="AT16" s="8"/>
      <c r="AU16" s="78">
        <f t="shared" si="3"/>
        <v>0</v>
      </c>
      <c r="AV16" s="79"/>
      <c r="AW16" s="7"/>
      <c r="AX16" s="25"/>
      <c r="AY16" s="7"/>
      <c r="AZ16" s="25"/>
      <c r="BA16" s="7"/>
      <c r="BB16" s="25"/>
      <c r="BC16" s="7"/>
      <c r="BD16" s="8"/>
      <c r="BE16" s="38"/>
      <c r="BF16" s="38"/>
      <c r="BG16" s="13"/>
      <c r="BH16" s="25"/>
      <c r="BI16" s="7"/>
      <c r="BJ16" s="25"/>
      <c r="BK16" s="32">
        <f t="shared" si="1"/>
        <v>0</v>
      </c>
    </row>
  </sheetData>
  <sheetProtection/>
  <mergeCells count="55">
    <mergeCell ref="G1:X2"/>
    <mergeCell ref="B4:C4"/>
    <mergeCell ref="D4:E4"/>
    <mergeCell ref="F4:G4"/>
    <mergeCell ref="H4:I4"/>
    <mergeCell ref="J4:K4"/>
    <mergeCell ref="L4:M4"/>
    <mergeCell ref="N4:O4"/>
    <mergeCell ref="Q4:R4"/>
    <mergeCell ref="S4:T4"/>
    <mergeCell ref="U4:V4"/>
    <mergeCell ref="W4:X4"/>
    <mergeCell ref="Y4:Z4"/>
    <mergeCell ref="AA4:AB4"/>
    <mergeCell ref="AC4:AD4"/>
    <mergeCell ref="AE4:AF4"/>
    <mergeCell ref="AY4:AZ4"/>
    <mergeCell ref="BA4:BB4"/>
    <mergeCell ref="BC4:BD4"/>
    <mergeCell ref="AG4:AH4"/>
    <mergeCell ref="AI4:AJ4"/>
    <mergeCell ref="AK4:AL4"/>
    <mergeCell ref="AM4:AN4"/>
    <mergeCell ref="AO4:AP4"/>
    <mergeCell ref="AQ4:AR4"/>
    <mergeCell ref="BE4:BF4"/>
    <mergeCell ref="BG4:BH4"/>
    <mergeCell ref="BI4:BJ4"/>
    <mergeCell ref="AE5:AF5"/>
    <mergeCell ref="AU5:AV5"/>
    <mergeCell ref="AE6:AF6"/>
    <mergeCell ref="AU6:AV6"/>
    <mergeCell ref="AS4:AT4"/>
    <mergeCell ref="AU4:AV4"/>
    <mergeCell ref="AW4:AX4"/>
    <mergeCell ref="AE7:AF7"/>
    <mergeCell ref="AU7:AV7"/>
    <mergeCell ref="AE8:AF8"/>
    <mergeCell ref="AU8:AV8"/>
    <mergeCell ref="AE9:AF9"/>
    <mergeCell ref="AU9:AV9"/>
    <mergeCell ref="AE10:AF10"/>
    <mergeCell ref="AU10:AV10"/>
    <mergeCell ref="AE11:AF11"/>
    <mergeCell ref="AU11:AV11"/>
    <mergeCell ref="AE12:AF12"/>
    <mergeCell ref="AU12:AV12"/>
    <mergeCell ref="AE16:AF16"/>
    <mergeCell ref="AU16:AV16"/>
    <mergeCell ref="AE13:AF13"/>
    <mergeCell ref="AU13:AV13"/>
    <mergeCell ref="AE14:AF14"/>
    <mergeCell ref="AU14:AV14"/>
    <mergeCell ref="AE15:AF15"/>
    <mergeCell ref="AU15:AV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Stanislava Tupcova</cp:lastModifiedBy>
  <cp:lastPrinted>2012-01-16T06:52:18Z</cp:lastPrinted>
  <dcterms:created xsi:type="dcterms:W3CDTF">2006-10-29T05:57:35Z</dcterms:created>
  <dcterms:modified xsi:type="dcterms:W3CDTF">2012-07-09T07:55:31Z</dcterms:modified>
  <cp:category/>
  <cp:version/>
  <cp:contentType/>
  <cp:contentStatus/>
</cp:coreProperties>
</file>